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hongo03\Desktop\"/>
    </mc:Choice>
  </mc:AlternateContent>
  <xr:revisionPtr revIDLastSave="0" documentId="13_ncr:1_{071D93FB-A91F-434C-98B3-949FDEA2562A}" xr6:coauthVersionLast="47" xr6:coauthVersionMax="47" xr10:uidLastSave="{00000000-0000-0000-0000-000000000000}"/>
  <bookViews>
    <workbookView xWindow="-120" yWindow="-120" windowWidth="19440" windowHeight="15000" tabRatio="756" activeTab="3" xr2:uid="{00000000-000D-0000-FFFF-FFFF00000000}"/>
  </bookViews>
  <sheets>
    <sheet name="リスト" sheetId="9" r:id="rId1"/>
    <sheet name="コピー用" sheetId="17" state="hidden" r:id="rId2"/>
    <sheet name="リポジトリ登録依頼書（修士・卒業論文）" sheetId="21" r:id="rId3"/>
    <sheet name="application form (graduation)" sheetId="22" r:id="rId4"/>
  </sheets>
  <definedNames>
    <definedName name="_xlnm.Print_Area" localSheetId="2">'リポジトリ登録依頼書（修士・卒業論文）'!$A$2:$D$27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5" i="22" l="1"/>
  <c r="E21" i="22" l="1"/>
  <c r="E25" i="21"/>
  <c r="E21" i="21"/>
  <c r="F24" i="17" l="1"/>
  <c r="E24" i="17"/>
  <c r="A6" i="17"/>
  <c r="B6" i="17"/>
  <c r="C15" i="17"/>
  <c r="B15" i="17"/>
  <c r="A15" i="17"/>
  <c r="E3" i="17"/>
  <c r="D3" i="17"/>
  <c r="D24" i="17"/>
  <c r="A9" i="17"/>
  <c r="E15" i="17"/>
  <c r="D15" i="17"/>
  <c r="D12" i="17"/>
  <c r="C12" i="17"/>
  <c r="B12" i="17"/>
  <c r="A12" i="17"/>
  <c r="E6" i="17"/>
  <c r="D6" i="17"/>
  <c r="A3" i="17"/>
  <c r="C24" i="17"/>
  <c r="A24" i="17"/>
  <c r="H18" i="17"/>
  <c r="G18" i="17"/>
  <c r="E18" i="17"/>
  <c r="D18" i="17"/>
  <c r="B18" i="17"/>
  <c r="A18" i="17"/>
  <c r="C9" i="17"/>
  <c r="C3" i="17"/>
  <c r="A33" i="17"/>
  <c r="A50" i="17"/>
  <c r="B39" i="17"/>
  <c r="B35" i="17"/>
  <c r="A41" i="17"/>
  <c r="A46" i="17"/>
  <c r="B41" i="17"/>
  <c r="A47" i="17"/>
  <c r="B46" i="17"/>
  <c r="B37" i="17"/>
  <c r="B31" i="17"/>
  <c r="A37" i="17"/>
  <c r="A49" i="17"/>
  <c r="B42" i="17"/>
  <c r="B45" i="17"/>
  <c r="A39" i="17"/>
  <c r="A38" i="17"/>
  <c r="A34" i="17"/>
  <c r="B49" i="17"/>
  <c r="A45" i="17"/>
  <c r="A48" i="17"/>
  <c r="B44" i="17"/>
  <c r="A43" i="17"/>
  <c r="A32" i="17"/>
  <c r="A30" i="17"/>
  <c r="B43" i="17"/>
  <c r="B36" i="17"/>
  <c r="B38" i="17"/>
  <c r="B48" i="17"/>
  <c r="B30" i="17"/>
  <c r="B40" i="17"/>
  <c r="B47" i="17"/>
  <c r="B51" i="17"/>
  <c r="A31" i="17"/>
  <c r="A42" i="17"/>
  <c r="A36" i="17"/>
  <c r="B50" i="17"/>
  <c r="B34" i="17"/>
  <c r="A35" i="17"/>
  <c r="B32" i="17"/>
  <c r="A51" i="17"/>
  <c r="A44" i="17"/>
  <c r="A40" i="17"/>
  <c r="B33" i="17"/>
  <c r="B3" i="17" l="1"/>
  <c r="A21"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sakuma</author>
  </authors>
  <commentList>
    <comment ref="C8" authorId="0" shapeId="0" xr:uid="{00000000-0006-0000-0200-000001000000}">
      <text>
        <r>
          <rPr>
            <b/>
            <sz val="9"/>
            <color indexed="81"/>
            <rFont val="MS P ゴシック"/>
            <family val="3"/>
            <charset val="128"/>
          </rPr>
          <t>指導教授不在の場合は「教授事務取扱者」</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sakuma</author>
  </authors>
  <commentList>
    <comment ref="B13" authorId="0" shapeId="0" xr:uid="{74617697-8945-466B-8C18-772E676D974D}">
      <text>
        <r>
          <rPr>
            <sz val="9"/>
            <color indexed="10"/>
            <rFont val="MS P ゴシック"/>
            <family val="3"/>
            <charset val="128"/>
          </rPr>
          <t>修了・卒業後も連絡可能なものを記載してください。
リポジトリ掲載にあたり，著者に確認する事項が生じた場合にのみ使用します。</t>
        </r>
      </text>
    </comment>
    <comment ref="C18" authorId="0" shapeId="0" xr:uid="{5C144A19-94C5-4AF2-8D4F-B67E38B6A57D}">
      <text>
        <r>
          <rPr>
            <sz val="9"/>
            <color indexed="10"/>
            <rFont val="MS P ゴシック"/>
            <family val="3"/>
            <charset val="128"/>
          </rPr>
          <t>受理済で未刊行の論文（Epub等）は，掲載ジャーナル名と出版予定日のみを記載してください。発行年，巻，号，ページは空欄で結構です。</t>
        </r>
      </text>
    </comment>
    <comment ref="C19" authorId="0" shapeId="0" xr:uid="{DDD6B1A9-E589-4502-9082-CA61B72453A2}">
      <text>
        <r>
          <rPr>
            <sz val="9"/>
            <color indexed="10"/>
            <rFont val="MS P ゴシック"/>
            <family val="3"/>
            <charset val="128"/>
          </rPr>
          <t>雑誌の投稿号に書かれた発行日，またはPubMedの検索結果に表示された日付になります。日付は冊子雑誌・電子ジャーナルともに違いはなく，同一の日付が付与されています。年月のみの記載で日付のない場合は，年月のみ記載してください。</t>
        </r>
      </text>
    </comment>
    <comment ref="C23" authorId="0" shapeId="0" xr:uid="{897E9E87-47A2-4930-8F61-8DB697917BFC}">
      <text>
        <r>
          <rPr>
            <sz val="9"/>
            <color indexed="10"/>
            <rFont val="MS P ゴシック"/>
            <family val="3"/>
            <charset val="128"/>
          </rPr>
          <t>Embargoが無ければ「即日」，Embargoがあれば公開可能年月日を入力。
ジャーナルの発行日が年月のみの場合は、末日を発行日として起算。</t>
        </r>
      </text>
    </comment>
    <comment ref="C27" authorId="0" shapeId="0" xr:uid="{B34E7EB5-CFFA-4EE1-B622-3EE8004551EE}">
      <text>
        <r>
          <rPr>
            <sz val="9"/>
            <color indexed="10"/>
            <rFont val="MS P ゴシック"/>
            <family val="3"/>
            <charset val="128"/>
          </rPr>
          <t>■連携大学院は、本学客員発令を受けている連携大学院先の教員名</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sakuma</author>
  </authors>
  <commentList>
    <comment ref="B13" authorId="0" shapeId="0" xr:uid="{4EBEA95E-B4CB-4EB4-94A3-42F27E922369}">
      <text>
        <r>
          <rPr>
            <sz val="9"/>
            <color indexed="10"/>
            <rFont val="MS P ゴシック"/>
            <family val="3"/>
            <charset val="128"/>
          </rPr>
          <t>Please provide an email address that can be contacted even after completion or graduation.
The email address will only be used in cases where confirmation from the authors is necessary for repository publication.</t>
        </r>
      </text>
    </comment>
    <comment ref="C18" authorId="0" shapeId="0" xr:uid="{46273DEA-18A7-4715-A83B-6D8724B09477}">
      <text>
        <r>
          <rPr>
            <sz val="9"/>
            <color indexed="10"/>
            <rFont val="MS P ゴシック"/>
            <family val="3"/>
            <charset val="128"/>
          </rPr>
          <t>For accepted but unpublished papers (Epub, etc.), please fill out only the journal title and the scheduled publication date. 
The fields of the publication year, volume, issue, and page numbers can remain blank.</t>
        </r>
      </text>
    </comment>
    <comment ref="C19" authorId="0" shapeId="0" xr:uid="{95909EC8-C09C-43EF-ACCF-39AF1E28223E}">
      <text>
        <r>
          <rPr>
            <sz val="9"/>
            <color indexed="10"/>
            <rFont val="MS P ゴシック"/>
            <family val="3"/>
            <charset val="128"/>
          </rPr>
          <t>Please fill out the publication date written on the colophon or the date displayed in the search results on PubMed.
In terms of the publication date, there is no difference between the print and electronic versions.
If there is no specific publication day, please fill out only the year and month.</t>
        </r>
      </text>
    </comment>
    <comment ref="C23" authorId="0" shapeId="0" xr:uid="{E87EADF0-10FE-47E4-B3E0-E61E4DE7302A}">
      <text>
        <r>
          <rPr>
            <sz val="9"/>
            <color indexed="10"/>
            <rFont val="MS P ゴシック"/>
            <family val="3"/>
            <charset val="128"/>
          </rPr>
          <t>If there is no embargo, select "Immediately". 
If there is an embargo, enter the expiration date.
If the journal's publication date consists only of the year and month, consider the last day of that month as the publication date.</t>
        </r>
      </text>
    </comment>
  </commentList>
</comments>
</file>

<file path=xl/sharedStrings.xml><?xml version="1.0" encoding="utf-8"?>
<sst xmlns="http://schemas.openxmlformats.org/spreadsheetml/2006/main" count="289" uniqueCount="276">
  <si>
    <t>ふりがな</t>
  </si>
  <si>
    <t>分野名</t>
    <rPh sb="0" eb="2">
      <t>ブンヤ</t>
    </rPh>
    <rPh sb="2" eb="3">
      <t>メイ</t>
    </rPh>
    <phoneticPr fontId="1"/>
  </si>
  <si>
    <t>（選択してください）</t>
    <rPh sb="1" eb="3">
      <t>センタク</t>
    </rPh>
    <phoneticPr fontId="1"/>
  </si>
  <si>
    <t>微生物学</t>
    <rPh sb="0" eb="3">
      <t>ビセイブツ</t>
    </rPh>
    <rPh sb="3" eb="4">
      <t>ガク</t>
    </rPh>
    <phoneticPr fontId="1"/>
  </si>
  <si>
    <t>感染制御科学</t>
    <rPh sb="0" eb="2">
      <t>カンセン</t>
    </rPh>
    <rPh sb="2" eb="4">
      <t>セイギョ</t>
    </rPh>
    <rPh sb="4" eb="6">
      <t>カガク</t>
    </rPh>
    <phoneticPr fontId="1"/>
  </si>
  <si>
    <t>生体防御・寄生虫学</t>
    <rPh sb="0" eb="2">
      <t>セイタイ</t>
    </rPh>
    <rPh sb="2" eb="4">
      <t>ボウギョ</t>
    </rPh>
    <rPh sb="5" eb="8">
      <t>キセイチュウ</t>
    </rPh>
    <rPh sb="8" eb="9">
      <t>ガク</t>
    </rPh>
    <phoneticPr fontId="1"/>
  </si>
  <si>
    <t>生化学・生体防御学</t>
    <rPh sb="0" eb="3">
      <t>セイカガク</t>
    </rPh>
    <rPh sb="4" eb="6">
      <t>セイタイ</t>
    </rPh>
    <rPh sb="6" eb="8">
      <t>ボウギョ</t>
    </rPh>
    <rPh sb="8" eb="9">
      <t>ガク</t>
    </rPh>
    <phoneticPr fontId="1"/>
  </si>
  <si>
    <t>生化学・細胞機能制御学</t>
    <rPh sb="0" eb="3">
      <t>セイカガク</t>
    </rPh>
    <rPh sb="4" eb="6">
      <t>サイボウ</t>
    </rPh>
    <rPh sb="6" eb="8">
      <t>キノウ</t>
    </rPh>
    <rPh sb="8" eb="10">
      <t>セイギョ</t>
    </rPh>
    <rPh sb="10" eb="11">
      <t>ガク</t>
    </rPh>
    <phoneticPr fontId="1"/>
  </si>
  <si>
    <t>免疫学</t>
    <rPh sb="0" eb="3">
      <t>メンエキガク</t>
    </rPh>
    <phoneticPr fontId="1"/>
  </si>
  <si>
    <t>分子病理病態学</t>
    <rPh sb="0" eb="2">
      <t>ブンシ</t>
    </rPh>
    <rPh sb="2" eb="4">
      <t>ビョウリ</t>
    </rPh>
    <rPh sb="4" eb="6">
      <t>ビョウタイ</t>
    </rPh>
    <rPh sb="6" eb="7">
      <t>ガク</t>
    </rPh>
    <phoneticPr fontId="1"/>
  </si>
  <si>
    <t>膠原病・リウマチ内科学</t>
    <rPh sb="0" eb="3">
      <t>コウゲンビョウ</t>
    </rPh>
    <rPh sb="8" eb="9">
      <t>ナイ</t>
    </rPh>
    <rPh sb="9" eb="11">
      <t>カガク</t>
    </rPh>
    <phoneticPr fontId="1"/>
  </si>
  <si>
    <t>皮膚科学・アレルギー学</t>
    <rPh sb="0" eb="3">
      <t>ヒフカ</t>
    </rPh>
    <rPh sb="3" eb="4">
      <t>ガク</t>
    </rPh>
    <rPh sb="10" eb="11">
      <t>ガク</t>
    </rPh>
    <phoneticPr fontId="1"/>
  </si>
  <si>
    <t>総合診療科学</t>
    <rPh sb="0" eb="2">
      <t>ソウゴウ</t>
    </rPh>
    <rPh sb="2" eb="4">
      <t>シンリョウ</t>
    </rPh>
    <rPh sb="4" eb="5">
      <t>カ</t>
    </rPh>
    <rPh sb="5" eb="6">
      <t>ガク</t>
    </rPh>
    <phoneticPr fontId="1"/>
  </si>
  <si>
    <t>臨床薬理学</t>
    <rPh sb="0" eb="2">
      <t>リンショウ</t>
    </rPh>
    <rPh sb="2" eb="5">
      <t>ヤクリガク</t>
    </rPh>
    <phoneticPr fontId="1"/>
  </si>
  <si>
    <t>医史学・医の人間学</t>
    <rPh sb="0" eb="3">
      <t>イシガク</t>
    </rPh>
    <rPh sb="4" eb="5">
      <t>イ</t>
    </rPh>
    <rPh sb="6" eb="8">
      <t>ニンゲン</t>
    </rPh>
    <rPh sb="8" eb="9">
      <t>ガク</t>
    </rPh>
    <phoneticPr fontId="1"/>
  </si>
  <si>
    <t>スポーツ医学</t>
    <rPh sb="4" eb="6">
      <t>イガク</t>
    </rPh>
    <phoneticPr fontId="1"/>
  </si>
  <si>
    <t>疫学・環境医学</t>
    <rPh sb="0" eb="2">
      <t>エキガク</t>
    </rPh>
    <rPh sb="3" eb="5">
      <t>カンキョウ</t>
    </rPh>
    <rPh sb="5" eb="7">
      <t>イガク</t>
    </rPh>
    <phoneticPr fontId="1"/>
  </si>
  <si>
    <t>精神・行動科学</t>
    <rPh sb="0" eb="2">
      <t>セイシン</t>
    </rPh>
    <rPh sb="3" eb="5">
      <t>コウドウ</t>
    </rPh>
    <rPh sb="5" eb="7">
      <t>カガク</t>
    </rPh>
    <phoneticPr fontId="1"/>
  </si>
  <si>
    <t>法医学</t>
    <rPh sb="0" eb="1">
      <t>ホウ</t>
    </rPh>
    <rPh sb="1" eb="2">
      <t>イ</t>
    </rPh>
    <phoneticPr fontId="1"/>
  </si>
  <si>
    <t>公衆衛生学</t>
    <rPh sb="0" eb="2">
      <t>コウシュウ</t>
    </rPh>
    <rPh sb="2" eb="5">
      <t>エイセイガク</t>
    </rPh>
    <phoneticPr fontId="1"/>
  </si>
  <si>
    <t>医学教育学</t>
    <rPh sb="0" eb="2">
      <t>イガク</t>
    </rPh>
    <rPh sb="2" eb="5">
      <t>キョウイクガク</t>
    </rPh>
    <phoneticPr fontId="1"/>
  </si>
  <si>
    <t>病院管理学</t>
    <rPh sb="0" eb="2">
      <t>ビョウイン</t>
    </rPh>
    <rPh sb="2" eb="4">
      <t>カンリ</t>
    </rPh>
    <rPh sb="4" eb="5">
      <t>ガク</t>
    </rPh>
    <phoneticPr fontId="1"/>
  </si>
  <si>
    <t>環境・性差医学</t>
    <rPh sb="0" eb="2">
      <t>カンキョウ</t>
    </rPh>
    <rPh sb="3" eb="5">
      <t>セイサ</t>
    </rPh>
    <rPh sb="5" eb="7">
      <t>イガク</t>
    </rPh>
    <phoneticPr fontId="1"/>
  </si>
  <si>
    <t>救急・災害医学</t>
    <rPh sb="0" eb="2">
      <t>キュウキュウ</t>
    </rPh>
    <rPh sb="3" eb="5">
      <t>サイガイ</t>
    </rPh>
    <rPh sb="5" eb="7">
      <t>イガク</t>
    </rPh>
    <phoneticPr fontId="1"/>
  </si>
  <si>
    <t>神経機能構造学</t>
    <rPh sb="0" eb="2">
      <t>シンケイ</t>
    </rPh>
    <rPh sb="2" eb="4">
      <t>キノウ</t>
    </rPh>
    <rPh sb="4" eb="6">
      <t>コウゾウ</t>
    </rPh>
    <rPh sb="6" eb="7">
      <t>ガク</t>
    </rPh>
    <phoneticPr fontId="1"/>
  </si>
  <si>
    <t>神経生理学</t>
    <rPh sb="0" eb="2">
      <t>シンケイ</t>
    </rPh>
    <rPh sb="2" eb="5">
      <t>セイリガク</t>
    </rPh>
    <phoneticPr fontId="1"/>
  </si>
  <si>
    <t>眼科学</t>
    <rPh sb="0" eb="2">
      <t>ガンカ</t>
    </rPh>
    <rPh sb="2" eb="3">
      <t>ガク</t>
    </rPh>
    <phoneticPr fontId="1"/>
  </si>
  <si>
    <t>神経学</t>
    <rPh sb="0" eb="3">
      <t>シンケイガク</t>
    </rPh>
    <phoneticPr fontId="1"/>
  </si>
  <si>
    <t>脳神経外科学</t>
    <rPh sb="0" eb="3">
      <t>ノウシンケイ</t>
    </rPh>
    <rPh sb="3" eb="5">
      <t>ゲカ</t>
    </rPh>
    <rPh sb="5" eb="6">
      <t>ガク</t>
    </rPh>
    <phoneticPr fontId="1"/>
  </si>
  <si>
    <t>解剖学・生体構造科学</t>
    <rPh sb="0" eb="3">
      <t>カイボウガク</t>
    </rPh>
    <rPh sb="4" eb="6">
      <t>セイタイ</t>
    </rPh>
    <rPh sb="6" eb="8">
      <t>コウゾウ</t>
    </rPh>
    <rPh sb="8" eb="10">
      <t>カガク</t>
    </rPh>
    <phoneticPr fontId="1"/>
  </si>
  <si>
    <t>器官・細胞生理学</t>
    <rPh sb="0" eb="2">
      <t>キカン</t>
    </rPh>
    <rPh sb="3" eb="5">
      <t>サイボウ</t>
    </rPh>
    <rPh sb="5" eb="8">
      <t>セイリガク</t>
    </rPh>
    <phoneticPr fontId="1"/>
  </si>
  <si>
    <t>人体病理病態学</t>
    <rPh sb="0" eb="2">
      <t>ジンタイ</t>
    </rPh>
    <rPh sb="2" eb="4">
      <t>ビョウリ</t>
    </rPh>
    <rPh sb="4" eb="6">
      <t>ビョウタイ</t>
    </rPh>
    <rPh sb="6" eb="7">
      <t>ガク</t>
    </rPh>
    <phoneticPr fontId="1"/>
  </si>
  <si>
    <t>細胞・分子薬理学</t>
    <rPh sb="0" eb="2">
      <t>サイボウ</t>
    </rPh>
    <rPh sb="3" eb="5">
      <t>ブンシ</t>
    </rPh>
    <rPh sb="5" eb="8">
      <t>ヤクリガク</t>
    </rPh>
    <phoneticPr fontId="1"/>
  </si>
  <si>
    <t>消化器内科学</t>
    <rPh sb="0" eb="3">
      <t>ショウカキ</t>
    </rPh>
    <rPh sb="3" eb="5">
      <t>ナイカ</t>
    </rPh>
    <rPh sb="5" eb="6">
      <t>ガク</t>
    </rPh>
    <phoneticPr fontId="1"/>
  </si>
  <si>
    <t>循環器内科学</t>
    <rPh sb="0" eb="3">
      <t>ジュンカンキ</t>
    </rPh>
    <rPh sb="3" eb="5">
      <t>ナイカ</t>
    </rPh>
    <rPh sb="5" eb="6">
      <t>ガク</t>
    </rPh>
    <phoneticPr fontId="1"/>
  </si>
  <si>
    <t>呼吸器内科学</t>
    <rPh sb="0" eb="3">
      <t>コキュウキ</t>
    </rPh>
    <rPh sb="3" eb="4">
      <t>ナイ</t>
    </rPh>
    <rPh sb="4" eb="6">
      <t>カガク</t>
    </rPh>
    <phoneticPr fontId="1"/>
  </si>
  <si>
    <t>代謝内分泌内科学</t>
    <rPh sb="0" eb="2">
      <t>タイシャ</t>
    </rPh>
    <rPh sb="2" eb="5">
      <t>ナイブンピ</t>
    </rPh>
    <rPh sb="5" eb="6">
      <t>ナイ</t>
    </rPh>
    <rPh sb="6" eb="8">
      <t>カガク</t>
    </rPh>
    <phoneticPr fontId="1"/>
  </si>
  <si>
    <t>腎臓内科学</t>
    <rPh sb="0" eb="2">
      <t>ジンゾウ</t>
    </rPh>
    <rPh sb="2" eb="4">
      <t>ナイカ</t>
    </rPh>
    <rPh sb="4" eb="5">
      <t>ガク</t>
    </rPh>
    <phoneticPr fontId="1"/>
  </si>
  <si>
    <t>産婦人科学</t>
    <rPh sb="0" eb="4">
      <t>サンフジンカ</t>
    </rPh>
    <rPh sb="4" eb="5">
      <t>ガク</t>
    </rPh>
    <phoneticPr fontId="1"/>
  </si>
  <si>
    <t>血液内科学</t>
    <rPh sb="0" eb="2">
      <t>ケツエキ</t>
    </rPh>
    <rPh sb="2" eb="3">
      <t>ナイ</t>
    </rPh>
    <rPh sb="3" eb="5">
      <t>カガク</t>
    </rPh>
    <phoneticPr fontId="1"/>
  </si>
  <si>
    <t>小児思春期発達・病態学</t>
    <rPh sb="0" eb="2">
      <t>ショウニ</t>
    </rPh>
    <rPh sb="2" eb="5">
      <t>シシュンキ</t>
    </rPh>
    <rPh sb="5" eb="7">
      <t>ハッタツ</t>
    </rPh>
    <rPh sb="8" eb="10">
      <t>ビョウタイ</t>
    </rPh>
    <rPh sb="10" eb="11">
      <t>ガク</t>
    </rPh>
    <phoneticPr fontId="1"/>
  </si>
  <si>
    <t>麻酔科学</t>
    <rPh sb="0" eb="2">
      <t>マスイ</t>
    </rPh>
    <rPh sb="2" eb="4">
      <t>カガク</t>
    </rPh>
    <phoneticPr fontId="1"/>
  </si>
  <si>
    <t>臨床病態検査医学</t>
    <rPh sb="0" eb="2">
      <t>リンショウ</t>
    </rPh>
    <rPh sb="2" eb="4">
      <t>ビョウタイ</t>
    </rPh>
    <rPh sb="4" eb="6">
      <t>ケンサ</t>
    </rPh>
    <rPh sb="6" eb="8">
      <t>イガク</t>
    </rPh>
    <phoneticPr fontId="1"/>
  </si>
  <si>
    <t>老化・疾患生体制御学</t>
  </si>
  <si>
    <t>上部消化管外科学</t>
    <rPh sb="0" eb="2">
      <t>ジョウブ</t>
    </rPh>
    <rPh sb="2" eb="4">
      <t>ショウカ</t>
    </rPh>
    <rPh sb="4" eb="5">
      <t>カン</t>
    </rPh>
    <rPh sb="5" eb="7">
      <t>ゲカ</t>
    </rPh>
    <rPh sb="7" eb="8">
      <t>ガク</t>
    </rPh>
    <phoneticPr fontId="1"/>
  </si>
  <si>
    <t>下部消化管外科学</t>
    <rPh sb="0" eb="2">
      <t>カブ</t>
    </rPh>
    <rPh sb="2" eb="4">
      <t>ショウカ</t>
    </rPh>
    <rPh sb="4" eb="5">
      <t>カン</t>
    </rPh>
    <rPh sb="5" eb="8">
      <t>ゲカガク</t>
    </rPh>
    <phoneticPr fontId="1"/>
  </si>
  <si>
    <t>肝・胆・膵外科学</t>
    <rPh sb="0" eb="1">
      <t>キモ</t>
    </rPh>
    <rPh sb="2" eb="3">
      <t>キモ</t>
    </rPh>
    <rPh sb="4" eb="5">
      <t>スイ</t>
    </rPh>
    <rPh sb="5" eb="8">
      <t>ゲカガク</t>
    </rPh>
    <phoneticPr fontId="1"/>
  </si>
  <si>
    <t>消化器・低侵襲外科学</t>
  </si>
  <si>
    <t>心臓血管外科学</t>
    <rPh sb="0" eb="2">
      <t>シンゾウ</t>
    </rPh>
    <rPh sb="2" eb="4">
      <t>ケッカン</t>
    </rPh>
    <rPh sb="4" eb="6">
      <t>ゲカ</t>
    </rPh>
    <rPh sb="6" eb="7">
      <t>ガク</t>
    </rPh>
    <phoneticPr fontId="1"/>
  </si>
  <si>
    <t>呼吸器外科学</t>
    <rPh sb="0" eb="3">
      <t>コキュウキ</t>
    </rPh>
    <rPh sb="3" eb="5">
      <t>ゲカ</t>
    </rPh>
    <rPh sb="5" eb="6">
      <t>ガク</t>
    </rPh>
    <phoneticPr fontId="1"/>
  </si>
  <si>
    <t>小児外科・小児泌尿生殖器外科学</t>
    <rPh sb="0" eb="2">
      <t>ショウニ</t>
    </rPh>
    <rPh sb="2" eb="4">
      <t>ゲカ</t>
    </rPh>
    <rPh sb="5" eb="7">
      <t>ショウニ</t>
    </rPh>
    <rPh sb="7" eb="8">
      <t>ヒツ</t>
    </rPh>
    <rPh sb="8" eb="9">
      <t>ニョウ</t>
    </rPh>
    <rPh sb="9" eb="12">
      <t>セイショクキ</t>
    </rPh>
    <rPh sb="12" eb="15">
      <t>ゲカガク</t>
    </rPh>
    <phoneticPr fontId="1"/>
  </si>
  <si>
    <t>泌尿器外科学</t>
    <rPh sb="0" eb="3">
      <t>ヒニョウキ</t>
    </rPh>
    <rPh sb="3" eb="5">
      <t>ゲカ</t>
    </rPh>
    <rPh sb="5" eb="6">
      <t>ガク</t>
    </rPh>
    <phoneticPr fontId="1"/>
  </si>
  <si>
    <t>輸血・幹細胞制御学</t>
    <rPh sb="0" eb="2">
      <t>ユケツ</t>
    </rPh>
    <rPh sb="3" eb="6">
      <t>カンサイボウ</t>
    </rPh>
    <rPh sb="6" eb="8">
      <t>セイギョ</t>
    </rPh>
    <rPh sb="8" eb="9">
      <t>ガク</t>
    </rPh>
    <phoneticPr fontId="1"/>
  </si>
  <si>
    <t>疼痛制御学</t>
    <rPh sb="0" eb="2">
      <t>トウツウ</t>
    </rPh>
    <rPh sb="2" eb="4">
      <t>セイギョ</t>
    </rPh>
    <rPh sb="4" eb="5">
      <t>ガク</t>
    </rPh>
    <phoneticPr fontId="1"/>
  </si>
  <si>
    <t>リハビリテーション医学</t>
    <rPh sb="9" eb="11">
      <t>イガク</t>
    </rPh>
    <phoneticPr fontId="1"/>
  </si>
  <si>
    <t>耳鼻咽喉科学</t>
    <rPh sb="0" eb="2">
      <t>ジビ</t>
    </rPh>
    <rPh sb="2" eb="4">
      <t>インコウ</t>
    </rPh>
    <rPh sb="4" eb="5">
      <t>カ</t>
    </rPh>
    <rPh sb="5" eb="6">
      <t>ガク</t>
    </rPh>
    <phoneticPr fontId="1"/>
  </si>
  <si>
    <t>整形外科・運動器医学</t>
    <rPh sb="0" eb="2">
      <t>セイケイ</t>
    </rPh>
    <rPh sb="2" eb="4">
      <t>ゲカ</t>
    </rPh>
    <rPh sb="5" eb="7">
      <t>ウンドウ</t>
    </rPh>
    <rPh sb="7" eb="8">
      <t>キ</t>
    </rPh>
    <rPh sb="8" eb="10">
      <t>イガク</t>
    </rPh>
    <phoneticPr fontId="1"/>
  </si>
  <si>
    <t>形成・再建外科学</t>
    <rPh sb="0" eb="2">
      <t>ケイセイ</t>
    </rPh>
    <rPh sb="3" eb="5">
      <t>サイケン</t>
    </rPh>
    <rPh sb="5" eb="7">
      <t>ゲカ</t>
    </rPh>
    <rPh sb="7" eb="8">
      <t>ガク</t>
    </rPh>
    <phoneticPr fontId="1"/>
  </si>
  <si>
    <t>放射線診断学</t>
    <rPh sb="0" eb="3">
      <t>ホウシャセン</t>
    </rPh>
    <rPh sb="3" eb="5">
      <t>シンダン</t>
    </rPh>
    <rPh sb="5" eb="6">
      <t>ガク</t>
    </rPh>
    <phoneticPr fontId="1"/>
  </si>
  <si>
    <t>放射線治療学（放射線腫瘍学・医学物理学）</t>
    <rPh sb="0" eb="3">
      <t>ホウシャセン</t>
    </rPh>
    <rPh sb="3" eb="5">
      <t>チリョウ</t>
    </rPh>
    <rPh sb="5" eb="6">
      <t>ガク</t>
    </rPh>
    <phoneticPr fontId="1"/>
  </si>
  <si>
    <t>消化器画像診断・治療学</t>
    <rPh sb="0" eb="3">
      <t>ショウカキ</t>
    </rPh>
    <rPh sb="3" eb="5">
      <t>ガゾウ</t>
    </rPh>
    <rPh sb="5" eb="7">
      <t>シンダン</t>
    </rPh>
    <rPh sb="8" eb="10">
      <t>チリョウ</t>
    </rPh>
    <rPh sb="10" eb="11">
      <t>ガク</t>
    </rPh>
    <phoneticPr fontId="1"/>
  </si>
  <si>
    <t>臨床腫瘍学</t>
    <rPh sb="0" eb="2">
      <t>リンショウ</t>
    </rPh>
    <rPh sb="2" eb="4">
      <t>シュヨウ</t>
    </rPh>
    <rPh sb="4" eb="5">
      <t>ガク</t>
    </rPh>
    <phoneticPr fontId="1"/>
  </si>
  <si>
    <t>緩和医療学</t>
    <rPh sb="0" eb="2">
      <t>カンワ</t>
    </rPh>
    <rPh sb="2" eb="4">
      <t>イリョウ</t>
    </rPh>
    <rPh sb="4" eb="5">
      <t>ガク</t>
    </rPh>
    <phoneticPr fontId="1"/>
  </si>
  <si>
    <t>ゲノム・再生医療学</t>
  </si>
  <si>
    <t>難治性疾患診断・治療学</t>
  </si>
  <si>
    <t>プロバイオティクス研究（ヤクルト）講座</t>
    <rPh sb="9" eb="11">
      <t>ケンキュウ</t>
    </rPh>
    <rPh sb="17" eb="19">
      <t>コウザ</t>
    </rPh>
    <phoneticPr fontId="1"/>
  </si>
  <si>
    <t>先進糖尿病治療学講座</t>
    <rPh sb="0" eb="2">
      <t>センシン</t>
    </rPh>
    <rPh sb="2" eb="5">
      <t>トウニョウビョウ</t>
    </rPh>
    <rPh sb="5" eb="7">
      <t>チリョウ</t>
    </rPh>
    <rPh sb="7" eb="8">
      <t>ガク</t>
    </rPh>
    <rPh sb="8" eb="10">
      <t>コウザ</t>
    </rPh>
    <phoneticPr fontId="1"/>
  </si>
  <si>
    <t>地域総合診療研究講座</t>
  </si>
  <si>
    <t>運動障害疾患病態研究・治療講座</t>
  </si>
  <si>
    <t>脳神経血管内治療学講座</t>
    <rPh sb="0" eb="3">
      <t>ノウシンケイ</t>
    </rPh>
    <rPh sb="3" eb="5">
      <t>ケッカン</t>
    </rPh>
    <rPh sb="5" eb="6">
      <t>ナイ</t>
    </rPh>
    <rPh sb="6" eb="8">
      <t>チリョウ</t>
    </rPh>
    <rPh sb="8" eb="9">
      <t>ガク</t>
    </rPh>
    <rPh sb="9" eb="11">
      <t>コウザ</t>
    </rPh>
    <phoneticPr fontId="1"/>
  </si>
  <si>
    <t>パーキンソン病病態解明研究講座</t>
  </si>
  <si>
    <t>遺伝子疾患先端情報学講座</t>
  </si>
  <si>
    <t>多発性硬化症および神経難病治療・研究講座</t>
    <rPh sb="3" eb="6">
      <t>コウカショウ</t>
    </rPh>
    <rPh sb="9" eb="11">
      <t>シンケイ</t>
    </rPh>
    <rPh sb="11" eb="13">
      <t>ナンビョウ</t>
    </rPh>
    <rPh sb="13" eb="15">
      <t>チリョウ</t>
    </rPh>
    <rPh sb="16" eb="18">
      <t>ケンキュウ</t>
    </rPh>
    <rPh sb="18" eb="20">
      <t>コウザ</t>
    </rPh>
    <phoneticPr fontId="1"/>
  </si>
  <si>
    <t>心血管睡眠呼吸医学講座</t>
  </si>
  <si>
    <t>運動器・腫瘍性疾患病態学講座</t>
  </si>
  <si>
    <t>糖尿病治療標的探索医学講座</t>
  </si>
  <si>
    <t>腸内フローラ研究講座</t>
  </si>
  <si>
    <t>マイクロバイオーム研究講座</t>
    <rPh sb="9" eb="11">
      <t>ケンキュウ</t>
    </rPh>
    <rPh sb="11" eb="13">
      <t>コウザ</t>
    </rPh>
    <phoneticPr fontId="2"/>
  </si>
  <si>
    <t>免疫診断学講座</t>
    <rPh sb="0" eb="2">
      <t>メンエキ</t>
    </rPh>
    <rPh sb="2" eb="4">
      <t>シンダン</t>
    </rPh>
    <rPh sb="4" eb="5">
      <t>ガク</t>
    </rPh>
    <rPh sb="5" eb="7">
      <t>コウザ</t>
    </rPh>
    <phoneticPr fontId="2"/>
  </si>
  <si>
    <t>神経疾患病態構造学講座</t>
    <rPh sb="0" eb="2">
      <t>シンケイ</t>
    </rPh>
    <rPh sb="2" eb="4">
      <t>シッカン</t>
    </rPh>
    <rPh sb="4" eb="6">
      <t>ビョウタイ</t>
    </rPh>
    <rPh sb="6" eb="8">
      <t>コウゾウ</t>
    </rPh>
    <rPh sb="8" eb="9">
      <t>ガク</t>
    </rPh>
    <rPh sb="9" eb="11">
      <t>コウザ</t>
    </rPh>
    <phoneticPr fontId="1"/>
  </si>
  <si>
    <t>乳酸菌生体機能研究講座</t>
  </si>
  <si>
    <t>戦略的手術室改善マネジメント講座</t>
    <rPh sb="0" eb="3">
      <t>センリャクテキ</t>
    </rPh>
    <rPh sb="3" eb="6">
      <t>シュジュツシツ</t>
    </rPh>
    <rPh sb="6" eb="8">
      <t>カイゼン</t>
    </rPh>
    <rPh sb="14" eb="16">
      <t>コウザ</t>
    </rPh>
    <phoneticPr fontId="2"/>
  </si>
  <si>
    <t>次世代血液検査医学講座</t>
    <rPh sb="0" eb="3">
      <t>ジセダイ</t>
    </rPh>
    <rPh sb="3" eb="5">
      <t>ケツエキ</t>
    </rPh>
    <rPh sb="5" eb="7">
      <t>ケンサ</t>
    </rPh>
    <rPh sb="7" eb="9">
      <t>イガク</t>
    </rPh>
    <rPh sb="9" eb="11">
      <t>コウザ</t>
    </rPh>
    <phoneticPr fontId="2"/>
  </si>
  <si>
    <t>居住環境神経生理学研究講座</t>
  </si>
  <si>
    <t>創傷治癒学先端研究講座</t>
  </si>
  <si>
    <t>認知症診断・予防・治療学講座</t>
    <rPh sb="0" eb="2">
      <t>ニンチ</t>
    </rPh>
    <rPh sb="2" eb="3">
      <t>ショウ</t>
    </rPh>
    <rPh sb="3" eb="5">
      <t>シンダン</t>
    </rPh>
    <rPh sb="6" eb="8">
      <t>ヨボウ</t>
    </rPh>
    <rPh sb="9" eb="11">
      <t>チリョウ</t>
    </rPh>
    <rPh sb="11" eb="12">
      <t>ガク</t>
    </rPh>
    <rPh sb="12" eb="14">
      <t>コウザ</t>
    </rPh>
    <phoneticPr fontId="1"/>
  </si>
  <si>
    <t>免疫病・がん先端治療学講座</t>
  </si>
  <si>
    <t>グラノーラ健康科学・予防医学講座</t>
    <rPh sb="5" eb="7">
      <t>ケンコウ</t>
    </rPh>
    <rPh sb="7" eb="9">
      <t>カガク</t>
    </rPh>
    <rPh sb="10" eb="12">
      <t>ヨボウ</t>
    </rPh>
    <rPh sb="12" eb="14">
      <t>イガク</t>
    </rPh>
    <rPh sb="14" eb="16">
      <t>コウザ</t>
    </rPh>
    <phoneticPr fontId="6"/>
  </si>
  <si>
    <t>抗加齢皮膚医学研究講座</t>
    <rPh sb="0" eb="3">
      <t>コウカレイ</t>
    </rPh>
    <rPh sb="3" eb="5">
      <t>ヒフ</t>
    </rPh>
    <rPh sb="5" eb="7">
      <t>イガク</t>
    </rPh>
    <rPh sb="7" eb="9">
      <t>ケンキュウ</t>
    </rPh>
    <rPh sb="9" eb="11">
      <t>コウザ</t>
    </rPh>
    <phoneticPr fontId="6"/>
  </si>
  <si>
    <t>最先端がん臨床研究コース</t>
  </si>
  <si>
    <t>高度専門医療研究コース</t>
  </si>
  <si>
    <t>アレルギー・臨床免疫研究コース</t>
  </si>
  <si>
    <t>臨床オミックス研究コース</t>
    <rPh sb="0" eb="2">
      <t>リンショウ</t>
    </rPh>
    <rPh sb="7" eb="9">
      <t>ケンキュウ</t>
    </rPh>
    <phoneticPr fontId="1"/>
  </si>
  <si>
    <t>アトピー疾患研究センター</t>
    <rPh sb="4" eb="6">
      <t>シッカン</t>
    </rPh>
    <rPh sb="6" eb="8">
      <t>ケンキュウ</t>
    </rPh>
    <phoneticPr fontId="1"/>
  </si>
  <si>
    <t>疾患モデル研究センター</t>
    <rPh sb="5" eb="7">
      <t>ケンキュウ</t>
    </rPh>
    <phoneticPr fontId="1"/>
  </si>
  <si>
    <t>老人性疾患病態・治療研究センター</t>
    <rPh sb="0" eb="3">
      <t>ロウジンセイ</t>
    </rPh>
    <rPh sb="3" eb="5">
      <t>シッカン</t>
    </rPh>
    <rPh sb="5" eb="7">
      <t>ビョウタイ</t>
    </rPh>
    <rPh sb="8" eb="10">
      <t>チリョウ</t>
    </rPh>
    <rPh sb="10" eb="12">
      <t>ケンキュウ</t>
    </rPh>
    <phoneticPr fontId="1"/>
  </si>
  <si>
    <t>環境医学研究所</t>
    <rPh sb="0" eb="2">
      <t>カンキョウ</t>
    </rPh>
    <rPh sb="2" eb="4">
      <t>イガク</t>
    </rPh>
    <rPh sb="4" eb="7">
      <t>ケンキュウショ</t>
    </rPh>
    <phoneticPr fontId="1"/>
  </si>
  <si>
    <t>研究基盤センター</t>
    <rPh sb="0" eb="2">
      <t>ケンキュウ</t>
    </rPh>
    <rPh sb="2" eb="4">
      <t>キバン</t>
    </rPh>
    <phoneticPr fontId="1"/>
  </si>
  <si>
    <t>感染制御科学研究センター</t>
    <rPh sb="0" eb="2">
      <t>カンセン</t>
    </rPh>
    <rPh sb="2" eb="4">
      <t>セイギョ</t>
    </rPh>
    <rPh sb="4" eb="6">
      <t>カガク</t>
    </rPh>
    <rPh sb="6" eb="8">
      <t>ケンキュウ</t>
    </rPh>
    <phoneticPr fontId="1"/>
  </si>
  <si>
    <t>スポーツ健康医科学研究所</t>
    <rPh sb="4" eb="6">
      <t>ケンコウ</t>
    </rPh>
    <rPh sb="6" eb="9">
      <t>イカガク</t>
    </rPh>
    <rPh sb="9" eb="12">
      <t>ケンキュウショ</t>
    </rPh>
    <phoneticPr fontId="1"/>
  </si>
  <si>
    <t>スポートロジーセンター</t>
  </si>
  <si>
    <t>先導的がん医療開発研究センター</t>
  </si>
  <si>
    <t>ゲノム・再生医療センター</t>
  </si>
  <si>
    <t>女性スポーツ研究センター</t>
  </si>
  <si>
    <t>静岡災害医学研究センター</t>
    <rPh sb="0" eb="2">
      <t>シズオカ</t>
    </rPh>
    <rPh sb="2" eb="4">
      <t>サイガイ</t>
    </rPh>
    <rPh sb="4" eb="6">
      <t>イガク</t>
    </rPh>
    <rPh sb="6" eb="8">
      <t>ケンキュウ</t>
    </rPh>
    <phoneticPr fontId="1"/>
  </si>
  <si>
    <t>難病の診断と治療研究センター</t>
  </si>
  <si>
    <t>&lt;--------　寄付講座　--------&gt;</t>
    <rPh sb="10" eb="12">
      <t>キフ</t>
    </rPh>
    <rPh sb="12" eb="14">
      <t>コウザ</t>
    </rPh>
    <phoneticPr fontId="1"/>
  </si>
  <si>
    <t>&lt;--------　共同研究講座　--------&gt;</t>
    <rPh sb="10" eb="12">
      <t>キョウドウ</t>
    </rPh>
    <rPh sb="12" eb="14">
      <t>ケンキュウ</t>
    </rPh>
    <rPh sb="14" eb="16">
      <t>コウザ</t>
    </rPh>
    <phoneticPr fontId="1"/>
  </si>
  <si>
    <t>&lt;--------　連携大学院　--------&gt;</t>
    <rPh sb="10" eb="12">
      <t>レンケイ</t>
    </rPh>
    <rPh sb="12" eb="15">
      <t>ダイガクイン</t>
    </rPh>
    <phoneticPr fontId="1"/>
  </si>
  <si>
    <t>&lt;--------　センター等　--------&gt;</t>
    <rPh sb="14" eb="15">
      <t>トウ</t>
    </rPh>
    <phoneticPr fontId="1"/>
  </si>
  <si>
    <t>論文題名：</t>
    <rPh sb="0" eb="2">
      <t>ロンブン</t>
    </rPh>
    <rPh sb="2" eb="4">
      <t>ダイメイ</t>
    </rPh>
    <phoneticPr fontId="1"/>
  </si>
  <si>
    <t>投稿状況</t>
    <rPh sb="0" eb="2">
      <t>トウコウ</t>
    </rPh>
    <rPh sb="2" eb="4">
      <t>ジョウキョウ</t>
    </rPh>
    <phoneticPr fontId="1"/>
  </si>
  <si>
    <t>雑 誌 名</t>
    <rPh sb="0" eb="1">
      <t>ザツ</t>
    </rPh>
    <rPh sb="2" eb="3">
      <t>シ</t>
    </rPh>
    <rPh sb="4" eb="5">
      <t>メイ</t>
    </rPh>
    <phoneticPr fontId="1"/>
  </si>
  <si>
    <t>巻 号 頁</t>
    <rPh sb="0" eb="1">
      <t>カン</t>
    </rPh>
    <rPh sb="2" eb="3">
      <t>ゴウ</t>
    </rPh>
    <rPh sb="4" eb="5">
      <t>ページ</t>
    </rPh>
    <phoneticPr fontId="1"/>
  </si>
  <si>
    <t>順天堂大学学術情報リポジトリ登録依頼書</t>
    <phoneticPr fontId="1"/>
  </si>
  <si>
    <t>順天堂大学学術メディアセンター長　殿</t>
    <phoneticPr fontId="1"/>
  </si>
  <si>
    <t>提出日：</t>
    <phoneticPr fontId="1"/>
  </si>
  <si>
    <t>氏名：</t>
    <phoneticPr fontId="1"/>
  </si>
  <si>
    <t>本学所属：</t>
    <phoneticPr fontId="1"/>
  </si>
  <si>
    <t>メールアドレス：</t>
    <phoneticPr fontId="1"/>
  </si>
  <si>
    <t>原稿の種類</t>
    <rPh sb="0" eb="2">
      <t>ゲンコウ</t>
    </rPh>
    <rPh sb="3" eb="5">
      <t>シュルイ</t>
    </rPh>
    <phoneticPr fontId="1"/>
  </si>
  <si>
    <t>（選択してください）</t>
    <rPh sb="1" eb="3">
      <t>センタク</t>
    </rPh>
    <phoneticPr fontId="1"/>
  </si>
  <si>
    <t>査読前原稿（pre-print）</t>
    <rPh sb="0" eb="2">
      <t>サドク</t>
    </rPh>
    <rPh sb="2" eb="3">
      <t>マエ</t>
    </rPh>
    <rPh sb="3" eb="5">
      <t>ゲンコウ</t>
    </rPh>
    <phoneticPr fontId="1"/>
  </si>
  <si>
    <t>著者最終稿（post-print）</t>
    <rPh sb="0" eb="2">
      <t>チョシャ</t>
    </rPh>
    <rPh sb="2" eb="4">
      <t>サイシュウ</t>
    </rPh>
    <rPh sb="4" eb="5">
      <t>コウ</t>
    </rPh>
    <phoneticPr fontId="1"/>
  </si>
  <si>
    <t>出版社版（publisher’s version）</t>
    <rPh sb="0" eb="3">
      <t>シュッパンシャ</t>
    </rPh>
    <rPh sb="3" eb="4">
      <t>バン</t>
    </rPh>
    <phoneticPr fontId="1"/>
  </si>
  <si>
    <t>その他の条件等</t>
    <phoneticPr fontId="1"/>
  </si>
  <si>
    <t>投稿準備中</t>
    <rPh sb="0" eb="2">
      <t>トウコウ</t>
    </rPh>
    <rPh sb="2" eb="5">
      <t>ジュンビチュウ</t>
    </rPh>
    <phoneticPr fontId="1"/>
  </si>
  <si>
    <t>投稿中</t>
    <rPh sb="0" eb="3">
      <t>トウコウチュウ</t>
    </rPh>
    <phoneticPr fontId="1"/>
  </si>
  <si>
    <t>印刷中</t>
    <rPh sb="0" eb="3">
      <t>インサツチュウ</t>
    </rPh>
    <phoneticPr fontId="1"/>
  </si>
  <si>
    <t>掲載済</t>
    <rPh sb="0" eb="2">
      <t>ケイサイ</t>
    </rPh>
    <rPh sb="2" eb="3">
      <t>ズ</t>
    </rPh>
    <phoneticPr fontId="1"/>
  </si>
  <si>
    <t>許諾状況のわかる証拠書類</t>
    <phoneticPr fontId="1"/>
  </si>
  <si>
    <t>上記論文をリポジトリへ登録するにあたり、出版元の許諾状況、特許等の
申請に問題が生じないことを確認しました。</t>
    <rPh sb="0" eb="2">
      <t>ジョウキ</t>
    </rPh>
    <rPh sb="2" eb="4">
      <t>ロンブン</t>
    </rPh>
    <rPh sb="11" eb="13">
      <t>トウロク</t>
    </rPh>
    <rPh sb="20" eb="22">
      <t>シュッパン</t>
    </rPh>
    <phoneticPr fontId="1"/>
  </si>
  <si>
    <t>（選択してください）</t>
    <phoneticPr fontId="1"/>
  </si>
  <si>
    <t>学位申請時に提出してください。</t>
    <rPh sb="0" eb="2">
      <t>ガクイ</t>
    </rPh>
    <rPh sb="2" eb="5">
      <t>シンセイジ</t>
    </rPh>
    <rPh sb="6" eb="8">
      <t>テイシュツ</t>
    </rPh>
    <phoneticPr fontId="1"/>
  </si>
  <si>
    <t>提出不要です。</t>
    <rPh sb="0" eb="2">
      <t>テイシュツ</t>
    </rPh>
    <rPh sb="2" eb="4">
      <t>フヨウ</t>
    </rPh>
    <phoneticPr fontId="1"/>
  </si>
  <si>
    <t>論文アクセプト後に提出してください。</t>
    <rPh sb="0" eb="2">
      <t>ロンブン</t>
    </rPh>
    <rPh sb="7" eb="8">
      <t>ゴ</t>
    </rPh>
    <rPh sb="9" eb="11">
      <t>テイシュツ</t>
    </rPh>
    <phoneticPr fontId="1"/>
  </si>
  <si>
    <t>②ジャーナルのサイトから確認</t>
    <rPh sb="12" eb="14">
      <t>カクニン</t>
    </rPh>
    <phoneticPr fontId="1"/>
  </si>
  <si>
    <t>③出版社にe-mailで確認</t>
    <phoneticPr fontId="1"/>
  </si>
  <si>
    <t>→許諾状況が明記されているページを印刷し添付してください。</t>
    <rPh sb="1" eb="3">
      <t>キョダク</t>
    </rPh>
    <rPh sb="3" eb="5">
      <t>ジョウキョウ</t>
    </rPh>
    <rPh sb="6" eb="8">
      <t>メイキ</t>
    </rPh>
    <phoneticPr fontId="1"/>
  </si>
  <si>
    <t>→出版社からの回答を印刷し添付してください。</t>
    <rPh sb="1" eb="4">
      <t>シュッパンシャ</t>
    </rPh>
    <rPh sb="7" eb="9">
      <t>カイトウ</t>
    </rPh>
    <phoneticPr fontId="1"/>
  </si>
  <si>
    <t>はい</t>
    <phoneticPr fontId="1"/>
  </si>
  <si>
    <t>いいえ</t>
    <phoneticPr fontId="1"/>
  </si>
  <si>
    <t>リポジトリ関連</t>
    <rPh sb="5" eb="7">
      <t>カンレン</t>
    </rPh>
    <phoneticPr fontId="1"/>
  </si>
  <si>
    <t>1年以内の公開</t>
    <rPh sb="1" eb="2">
      <t>ネン</t>
    </rPh>
    <rPh sb="2" eb="4">
      <t>イナイ</t>
    </rPh>
    <rPh sb="5" eb="7">
      <t>コウカイ</t>
    </rPh>
    <phoneticPr fontId="1"/>
  </si>
  <si>
    <t>公開原稿の種類</t>
    <rPh sb="0" eb="2">
      <t>コウカイ</t>
    </rPh>
    <rPh sb="2" eb="4">
      <t>ゲンコウ</t>
    </rPh>
    <rPh sb="5" eb="7">
      <t>シュルイ</t>
    </rPh>
    <phoneticPr fontId="1"/>
  </si>
  <si>
    <r>
      <rPr>
        <b/>
        <sz val="11"/>
        <color theme="10"/>
        <rFont val="ＭＳ 明朝"/>
        <family val="1"/>
        <charset val="128"/>
      </rPr>
      <t>（外国雑誌）SHERPA/RoMEO</t>
    </r>
    <r>
      <rPr>
        <b/>
        <u/>
        <sz val="11"/>
        <color theme="10"/>
        <rFont val="ＭＳ 明朝"/>
        <family val="1"/>
        <charset val="128"/>
      </rPr>
      <t xml:space="preserve">
</t>
    </r>
    <r>
      <rPr>
        <b/>
        <sz val="11"/>
        <color theme="10"/>
        <rFont val="ＭＳ 明朝"/>
        <family val="1"/>
        <charset val="128"/>
      </rPr>
      <t>　　　　　　</t>
    </r>
    <r>
      <rPr>
        <b/>
        <u/>
        <sz val="11"/>
        <color theme="10"/>
        <rFont val="ＭＳ 明朝"/>
        <family val="1"/>
        <charset val="128"/>
      </rPr>
      <t>http://www.sherpa.ac.uk/romeo/</t>
    </r>
    <phoneticPr fontId="1"/>
  </si>
  <si>
    <t>→下記サイトから投稿ジャーナルを検索し、結果を
　添付してください。</t>
    <rPh sb="1" eb="3">
      <t>カキ</t>
    </rPh>
    <phoneticPr fontId="1"/>
  </si>
  <si>
    <t>【SHERPA/RoMEOでの許諾状況確認方法】</t>
    <phoneticPr fontId="1"/>
  </si>
  <si>
    <t>【投稿先の許諾状況を調べるには】</t>
    <phoneticPr fontId="1"/>
  </si>
  <si>
    <t>同一の出版者であっても，ジャーナルによって許諾状況が異なる場合があります。
必ず投稿先のジャーナルについて確認してください。下記①～③の順での確認を推奨します。</t>
    <rPh sb="62" eb="64">
      <t>カキ</t>
    </rPh>
    <rPh sb="68" eb="69">
      <t>ジュン</t>
    </rPh>
    <rPh sb="71" eb="73">
      <t>カクニン</t>
    </rPh>
    <rPh sb="74" eb="76">
      <t>スイショウ</t>
    </rPh>
    <phoneticPr fontId="1"/>
  </si>
  <si>
    <r>
      <rPr>
        <b/>
        <sz val="11"/>
        <color theme="1"/>
        <rFont val="ＭＳ 明朝"/>
        <family val="1"/>
        <charset val="128"/>
      </rPr>
      <t>①許諾状況を示したサイト</t>
    </r>
    <r>
      <rPr>
        <sz val="10"/>
        <color theme="1"/>
        <rFont val="ＭＳ 明朝"/>
        <family val="2"/>
        <charset val="128"/>
      </rPr>
      <t xml:space="preserve">
　</t>
    </r>
    <r>
      <rPr>
        <sz val="9"/>
        <color theme="1"/>
        <rFont val="ＭＳ 明朝"/>
        <family val="1"/>
        <charset val="128"/>
      </rPr>
      <t>※最新情報でない場合がありますので
　　ご注意ください
　※掲載にあたり出版元の許諾が必要な場合は、
　　提出者が許諾を得たうえでその証拠書類と
　　ともにリポジトリ登録依頼書を提出して
　　ください。</t>
    </r>
    <phoneticPr fontId="1"/>
  </si>
  <si>
    <t>公開可能年月日</t>
    <rPh sb="0" eb="2">
      <t>コウカイ</t>
    </rPh>
    <rPh sb="2" eb="4">
      <t>カノウ</t>
    </rPh>
    <rPh sb="4" eb="7">
      <t>ネンガッピ</t>
    </rPh>
    <phoneticPr fontId="1"/>
  </si>
  <si>
    <t>　　　年　　月　　日</t>
    <rPh sb="3" eb="4">
      <t>ネン</t>
    </rPh>
    <rPh sb="6" eb="7">
      <t>ガツ</t>
    </rPh>
    <rPh sb="9" eb="10">
      <t>ニチ</t>
    </rPh>
    <phoneticPr fontId="1"/>
  </si>
  <si>
    <t>氏名</t>
  </si>
  <si>
    <t>英語表記</t>
  </si>
  <si>
    <t>生年月日（和暦）</t>
  </si>
  <si>
    <t>性別</t>
  </si>
  <si>
    <t>医師免No.</t>
  </si>
  <si>
    <t>医師免取得年月</t>
  </si>
  <si>
    <t>研究分野</t>
    <rPh sb="0" eb="2">
      <t>ケンキュウ</t>
    </rPh>
    <rPh sb="2" eb="4">
      <t>ブンヤ</t>
    </rPh>
    <phoneticPr fontId="25"/>
  </si>
  <si>
    <t>身分</t>
  </si>
  <si>
    <t>主任教授</t>
  </si>
  <si>
    <t>本籍</t>
  </si>
  <si>
    <t>郵便番号</t>
  </si>
  <si>
    <t>住所（学位申請時）</t>
  </si>
  <si>
    <t>電話1</t>
    <phoneticPr fontId="25"/>
  </si>
  <si>
    <t>電話2</t>
  </si>
  <si>
    <t>メールアドレス1</t>
    <phoneticPr fontId="25"/>
  </si>
  <si>
    <t>現在の所属先</t>
    <rPh sb="0" eb="2">
      <t>ゲンザイ</t>
    </rPh>
    <rPh sb="3" eb="5">
      <t>ショゾク</t>
    </rPh>
    <rPh sb="5" eb="6">
      <t>サキ</t>
    </rPh>
    <phoneticPr fontId="26"/>
  </si>
  <si>
    <t>所属連絡先</t>
    <rPh sb="0" eb="2">
      <t>ショゾク</t>
    </rPh>
    <rPh sb="2" eb="5">
      <t>レンラクサキ</t>
    </rPh>
    <phoneticPr fontId="26"/>
  </si>
  <si>
    <t>主査</t>
  </si>
  <si>
    <t>主査所属</t>
  </si>
  <si>
    <t>主査役職</t>
  </si>
  <si>
    <t>副査１</t>
  </si>
  <si>
    <t>副査１所属</t>
  </si>
  <si>
    <t>副査１役職</t>
  </si>
  <si>
    <t>副査２</t>
  </si>
  <si>
    <t>副査２所属</t>
  </si>
  <si>
    <t>副査２役職</t>
  </si>
  <si>
    <t>論文共著者</t>
    <rPh sb="0" eb="2">
      <t>ロンブン</t>
    </rPh>
    <phoneticPr fontId="25"/>
  </si>
  <si>
    <t>学位論文タイトル</t>
  </si>
  <si>
    <t>特殊
文字</t>
    <rPh sb="0" eb="2">
      <t>トクシュ</t>
    </rPh>
    <rPh sb="3" eb="5">
      <t>モジ</t>
    </rPh>
    <phoneticPr fontId="25"/>
  </si>
  <si>
    <t>学位論文タイトル訳</t>
  </si>
  <si>
    <t>掲載状況</t>
  </si>
  <si>
    <t>大学院生</t>
    <rPh sb="0" eb="2">
      <t>ダイガク</t>
    </rPh>
    <rPh sb="2" eb="4">
      <t>インセイ</t>
    </rPh>
    <phoneticPr fontId="1"/>
  </si>
  <si>
    <t>掲載情報（巻（号）：ページ,西暦）</t>
    <phoneticPr fontId="25"/>
  </si>
  <si>
    <t>掲載情報（雑誌名）</t>
    <phoneticPr fontId="25"/>
  </si>
  <si>
    <t>履歴</t>
    <phoneticPr fontId="1"/>
  </si>
  <si>
    <t>掲載(予定)日</t>
    <rPh sb="0" eb="2">
      <t>ケイサイ</t>
    </rPh>
    <rPh sb="3" eb="5">
      <t>ヨテイ</t>
    </rPh>
    <phoneticPr fontId="1"/>
  </si>
  <si>
    <t>出版社版（publisher’s version）</t>
    <phoneticPr fontId="1"/>
  </si>
  <si>
    <t>著者最終稿（post-print）</t>
    <phoneticPr fontId="1"/>
  </si>
  <si>
    <t>オートファジー調節化合物探索研究講座</t>
  </si>
  <si>
    <t>次世代細胞・免疫治療学講座(江川記念SETA講座)</t>
  </si>
  <si>
    <t>データサイエンス推進講座</t>
  </si>
  <si>
    <t>神経変性・認知症疾患共同研究講座</t>
  </si>
  <si>
    <t>オルガノイド開発研究講座</t>
    <rPh sb="6" eb="8">
      <t>カイハツ</t>
    </rPh>
    <rPh sb="8" eb="10">
      <t>ケンキュウ</t>
    </rPh>
    <rPh sb="10" eb="12">
      <t>コウザ</t>
    </rPh>
    <phoneticPr fontId="9"/>
  </si>
  <si>
    <t>循環器遠隔管理学講座</t>
    <rPh sb="0" eb="2">
      <t>ジュンカン</t>
    </rPh>
    <rPh sb="2" eb="3">
      <t>キ</t>
    </rPh>
    <rPh sb="3" eb="5">
      <t>エンカク</t>
    </rPh>
    <rPh sb="5" eb="7">
      <t>カンリ</t>
    </rPh>
    <rPh sb="7" eb="8">
      <t>ガク</t>
    </rPh>
    <rPh sb="8" eb="10">
      <t>コウザ</t>
    </rPh>
    <phoneticPr fontId="9"/>
  </si>
  <si>
    <t>ICT制御に基づく在宅医療開発講座</t>
    <rPh sb="3" eb="5">
      <t>セイギョ</t>
    </rPh>
    <rPh sb="6" eb="7">
      <t>モト</t>
    </rPh>
    <rPh sb="9" eb="11">
      <t>ザイタク</t>
    </rPh>
    <rPh sb="11" eb="13">
      <t>イリョウ</t>
    </rPh>
    <rPh sb="13" eb="15">
      <t>カイハツ</t>
    </rPh>
    <rPh sb="15" eb="17">
      <t>コウザ</t>
    </rPh>
    <phoneticPr fontId="1"/>
  </si>
  <si>
    <t>クリニカル・トランスレーショナルサイエンス</t>
  </si>
  <si>
    <t>グローバルヘルスリサーチ</t>
  </si>
  <si>
    <t>漢方先端臨床医学</t>
    <rPh sb="0" eb="2">
      <t>カンポウ</t>
    </rPh>
    <rPh sb="2" eb="4">
      <t>センタン</t>
    </rPh>
    <rPh sb="4" eb="6">
      <t>リンショウ</t>
    </rPh>
    <rPh sb="6" eb="8">
      <t>イガク</t>
    </rPh>
    <phoneticPr fontId="1"/>
  </si>
  <si>
    <t>アレルギー・炎症制御学</t>
  </si>
  <si>
    <t>乳腺腫瘍学</t>
    <rPh sb="0" eb="2">
      <t>ニュウセン</t>
    </rPh>
    <rPh sb="2" eb="4">
      <t>シュヨウ</t>
    </rPh>
    <rPh sb="4" eb="5">
      <t>ガク</t>
    </rPh>
    <phoneticPr fontId="1"/>
  </si>
  <si>
    <t>臨床遺伝学</t>
  </si>
  <si>
    <t>生年月日（西暦）</t>
    <rPh sb="5" eb="7">
      <t>セイレキ</t>
    </rPh>
    <phoneticPr fontId="1"/>
  </si>
  <si>
    <t>メールアドレス2</t>
  </si>
  <si>
    <t>メールアドレス3</t>
  </si>
  <si>
    <t>←医師じゃないときがあるので注意！</t>
    <rPh sb="1" eb="3">
      <t>イシ</t>
    </rPh>
    <rPh sb="14" eb="16">
      <t>チュウイ</t>
    </rPh>
    <phoneticPr fontId="1"/>
  </si>
  <si>
    <t>データベースコピー用</t>
    <rPh sb="9" eb="10">
      <t>ヨウ</t>
    </rPh>
    <phoneticPr fontId="1"/>
  </si>
  <si>
    <t>Ver_K2.1</t>
    <phoneticPr fontId="1"/>
  </si>
  <si>
    <t>投稿状況2</t>
    <rPh sb="0" eb="2">
      <t>トウコウ</t>
    </rPh>
    <rPh sb="2" eb="4">
      <t>ジョウキョウ</t>
    </rPh>
    <phoneticPr fontId="1"/>
  </si>
  <si>
    <t>投稿準備中（投稿歴なし）</t>
    <rPh sb="0" eb="2">
      <t>トウコウ</t>
    </rPh>
    <rPh sb="2" eb="5">
      <t>ジュンビチュウ</t>
    </rPh>
    <rPh sb="6" eb="8">
      <t>トウコウ</t>
    </rPh>
    <rPh sb="8" eb="9">
      <t>レキ</t>
    </rPh>
    <phoneticPr fontId="1"/>
  </si>
  <si>
    <t>投稿準備中（投稿歴あり）</t>
    <rPh sb="0" eb="2">
      <t>トウコウ</t>
    </rPh>
    <rPh sb="2" eb="5">
      <t>ジュンビチュウ</t>
    </rPh>
    <rPh sb="6" eb="8">
      <t>トウコウ</t>
    </rPh>
    <rPh sb="8" eb="9">
      <t>レキ</t>
    </rPh>
    <phoneticPr fontId="1"/>
  </si>
  <si>
    <t>旧姓</t>
    <rPh sb="0" eb="2">
      <t>キュウセイ</t>
    </rPh>
    <phoneticPr fontId="1"/>
  </si>
  <si>
    <t>別紙１－２（修士・卒業論文）</t>
    <rPh sb="0" eb="2">
      <t>ベッシ</t>
    </rPh>
    <rPh sb="6" eb="8">
      <t>シュウシ</t>
    </rPh>
    <rPh sb="9" eb="11">
      <t>ソツギョウ</t>
    </rPh>
    <rPh sb="11" eb="13">
      <t>ロンブン</t>
    </rPh>
    <phoneticPr fontId="1"/>
  </si>
  <si>
    <t>「順天堂大学学術情報リポジトリ運用指針」に従い登録条件を承諾したうえで、下記のとおり修士論文・卒業論文のリポジトリへの登録を申請します。</t>
    <rPh sb="42" eb="44">
      <t>シュウシ</t>
    </rPh>
    <rPh sb="44" eb="46">
      <t>ロンブン</t>
    </rPh>
    <rPh sb="47" eb="49">
      <t>ソツギョウ</t>
    </rPh>
    <phoneticPr fontId="1"/>
  </si>
  <si>
    <t>種別：</t>
    <rPh sb="0" eb="2">
      <t>シュベツ</t>
    </rPh>
    <phoneticPr fontId="1"/>
  </si>
  <si>
    <t>連絡先
（電話番号等）：</t>
    <phoneticPr fontId="1"/>
  </si>
  <si>
    <t>論文受理雑誌名：
（雑誌に投稿する
場合は記入）</t>
    <rPh sb="0" eb="2">
      <t>ロンブン</t>
    </rPh>
    <rPh sb="2" eb="4">
      <t>ジュリ</t>
    </rPh>
    <rPh sb="10" eb="12">
      <t>ザッシ</t>
    </rPh>
    <rPh sb="13" eb="15">
      <t>トウコウ</t>
    </rPh>
    <rPh sb="18" eb="20">
      <t>バアイ</t>
    </rPh>
    <rPh sb="21" eb="23">
      <t>キニュウ</t>
    </rPh>
    <phoneticPr fontId="1"/>
  </si>
  <si>
    <t>提出するリポジトリ
掲載用論文データ：
（雑誌に投稿する
場合は記入）</t>
    <rPh sb="0" eb="2">
      <t>テイシュツ</t>
    </rPh>
    <rPh sb="10" eb="12">
      <t>ケイサイ</t>
    </rPh>
    <rPh sb="12" eb="13">
      <t>ヨウ</t>
    </rPh>
    <rPh sb="13" eb="15">
      <t>ロンブン</t>
    </rPh>
    <rPh sb="21" eb="23">
      <t>ザッシ</t>
    </rPh>
    <rPh sb="24" eb="26">
      <t>トウコウ</t>
    </rPh>
    <rPh sb="29" eb="31">
      <t>バアイ</t>
    </rPh>
    <rPh sb="32" eb="34">
      <t>キニュウ</t>
    </rPh>
    <phoneticPr fontId="1"/>
  </si>
  <si>
    <t>指導教員のサイン【自署】</t>
    <phoneticPr fontId="1"/>
  </si>
  <si>
    <t>この書類は修士論文・卒業論文のリポジトリ登録を希望する方が提出してください。</t>
    <rPh sb="2" eb="4">
      <t>ショルイ</t>
    </rPh>
    <rPh sb="5" eb="7">
      <t>シュウシ</t>
    </rPh>
    <rPh sb="7" eb="9">
      <t>ロンブン</t>
    </rPh>
    <rPh sb="10" eb="12">
      <t>ソツギョウ</t>
    </rPh>
    <rPh sb="12" eb="14">
      <t>ロンブン</t>
    </rPh>
    <rPh sb="20" eb="22">
      <t>トウロク</t>
    </rPh>
    <rPh sb="23" eb="25">
      <t>キボウ</t>
    </rPh>
    <rPh sb="27" eb="28">
      <t>カタ</t>
    </rPh>
    <rPh sb="29" eb="31">
      <t>テイシュツ</t>
    </rPh>
    <phoneticPr fontId="1"/>
  </si>
  <si>
    <t>論文題名
（訳題あれば）：</t>
    <rPh sb="0" eb="2">
      <t>ロンブン</t>
    </rPh>
    <rPh sb="2" eb="4">
      <t>ダイメイ</t>
    </rPh>
    <rPh sb="6" eb="7">
      <t>ヤク</t>
    </rPh>
    <rPh sb="7" eb="8">
      <t>ダイ</t>
    </rPh>
    <phoneticPr fontId="1"/>
  </si>
  <si>
    <t>学位授与年月日：</t>
    <rPh sb="0" eb="2">
      <t>ガクイ</t>
    </rPh>
    <rPh sb="2" eb="4">
      <t>ジュヨ</t>
    </rPh>
    <rPh sb="4" eb="6">
      <t>ネンゲツ</t>
    </rPh>
    <rPh sb="6" eb="7">
      <t>ヒ</t>
    </rPh>
    <phoneticPr fontId="1"/>
  </si>
  <si>
    <t>学位：
例）修士（医学）</t>
    <rPh sb="0" eb="2">
      <t>ガクイ</t>
    </rPh>
    <rPh sb="4" eb="5">
      <t>レイ</t>
    </rPh>
    <rPh sb="6" eb="8">
      <t>シュウシ</t>
    </rPh>
    <rPh sb="9" eb="11">
      <t>イガク</t>
    </rPh>
    <phoneticPr fontId="1"/>
  </si>
  <si>
    <t>　　　年　　　月　　　日</t>
    <rPh sb="3" eb="4">
      <t>ネン</t>
    </rPh>
    <rPh sb="7" eb="8">
      <t>ガツ</t>
    </rPh>
    <rPh sb="11" eb="12">
      <t>ニチ</t>
    </rPh>
    <phoneticPr fontId="1"/>
  </si>
  <si>
    <t>　　　年　　　月　　　日</t>
    <phoneticPr fontId="1"/>
  </si>
  <si>
    <r>
      <t xml:space="preserve">リポジトリの登録に関する質問は、学術メディアセンターにご相談ください。
</t>
    </r>
    <r>
      <rPr>
        <b/>
        <sz val="11"/>
        <color rgb="FFFFFF00"/>
        <rFont val="ＭＳ 明朝"/>
        <family val="1"/>
        <charset val="128"/>
      </rPr>
      <t>連絡先： jair@juntendo.ac.jp</t>
    </r>
    <phoneticPr fontId="1"/>
  </si>
  <si>
    <r>
      <t xml:space="preserve">（国内雑誌）学協会著作権ポリシーデータベース
           </t>
    </r>
    <r>
      <rPr>
        <b/>
        <u/>
        <sz val="11"/>
        <color theme="10"/>
        <rFont val="ＭＳ 明朝"/>
        <family val="1"/>
        <charset val="128"/>
      </rPr>
      <t>http://id.nii.ac.jp/1458/00000186/</t>
    </r>
    <phoneticPr fontId="1"/>
  </si>
  <si>
    <t>【How to check publisher policies】</t>
    <phoneticPr fontId="1"/>
  </si>
  <si>
    <t>Even with the same publisher, the publisher policies may vary depending on the journal.
Please make sure to confirm the journal's publisher policy for submission. 
We recommend conducting the following confirmation in the order of ① to ③.</t>
    <phoneticPr fontId="1"/>
  </si>
  <si>
    <r>
      <rPr>
        <b/>
        <sz val="11"/>
        <color theme="1"/>
        <rFont val="ＭＳ Ｐゴシック"/>
        <family val="3"/>
        <charset val="128"/>
      </rPr>
      <t>①Confirm the details on the websites that compile copyright policies</t>
    </r>
    <r>
      <rPr>
        <sz val="10"/>
        <color theme="1"/>
        <rFont val="ＭＳ Ｐゴシック"/>
        <family val="3"/>
        <charset val="128"/>
      </rPr>
      <t xml:space="preserve">
*</t>
    </r>
    <r>
      <rPr>
        <sz val="9"/>
        <color theme="1"/>
        <rFont val="ＭＳ Ｐゴシック"/>
        <family val="3"/>
        <charset val="128"/>
      </rPr>
      <t>Please note that it may not be the most up-to-date information.
*If permission from the publisher is required for publication via the repository, please obtain the permission and submit the application form along with the evidence documents.</t>
    </r>
    <phoneticPr fontId="1"/>
  </si>
  <si>
    <r>
      <rPr>
        <b/>
        <sz val="11"/>
        <color theme="10"/>
        <rFont val="ＭＳ Ｐゴシック"/>
        <family val="3"/>
        <charset val="128"/>
      </rPr>
      <t>（Foreign Journals）SHERPA/RoMEO</t>
    </r>
    <r>
      <rPr>
        <b/>
        <u/>
        <sz val="11"/>
        <color theme="10"/>
        <rFont val="ＭＳ Ｐゴシック"/>
        <family val="3"/>
        <charset val="128"/>
      </rPr>
      <t xml:space="preserve">
</t>
    </r>
    <r>
      <rPr>
        <b/>
        <sz val="11"/>
        <color theme="10"/>
        <rFont val="ＭＳ Ｐゴシック"/>
        <family val="3"/>
        <charset val="128"/>
      </rPr>
      <t>　　　　　　</t>
    </r>
    <r>
      <rPr>
        <b/>
        <u/>
        <sz val="11"/>
        <color theme="10"/>
        <rFont val="ＭＳ Ｐゴシック"/>
        <family val="3"/>
        <charset val="128"/>
      </rPr>
      <t>http://www.sherpa.ac.uk/romeo/</t>
    </r>
    <phoneticPr fontId="1"/>
  </si>
  <si>
    <r>
      <t xml:space="preserve">（Domestic Journals）Society Copyright Policies in Japan (SCPJ)
           </t>
    </r>
    <r>
      <rPr>
        <b/>
        <u/>
        <sz val="11"/>
        <color theme="10"/>
        <rFont val="ＭＳ Ｐゴシック"/>
        <family val="3"/>
        <charset val="128"/>
      </rPr>
      <t>https://jpcoar.repo.nii.ac.jp/records/216</t>
    </r>
    <phoneticPr fontId="1"/>
  </si>
  <si>
    <t>②Confirm the publisher policy on the journal's website.</t>
    <phoneticPr fontId="1"/>
  </si>
  <si>
    <t>→Please attach a copy/copies of the page where the copyright policy is clearly stated.</t>
    <phoneticPr fontId="1"/>
  </si>
  <si>
    <t>③Confirm with the publisher by email</t>
    <phoneticPr fontId="1"/>
  </si>
  <si>
    <t>→Please attach printed copies of response from the publisher.</t>
    <phoneticPr fontId="1"/>
  </si>
  <si>
    <t>【How to check publisher policies on SHERPA/RoMEO】</t>
    <phoneticPr fontId="1"/>
  </si>
  <si>
    <t>If you have any questions about depositing in the repository, please consult JAMC.
Contact ： jair@juntendo.ac.jp</t>
    <phoneticPr fontId="1"/>
  </si>
  <si>
    <t>Juntendo Academic Information Repository 
Registration Application Form</t>
    <phoneticPr fontId="1"/>
  </si>
  <si>
    <t>（Guraduation）</t>
    <phoneticPr fontId="1"/>
  </si>
  <si>
    <t>To the Director of Juntendo Univeristy Academic Media Center</t>
    <phoneticPr fontId="1"/>
  </si>
  <si>
    <t>Submission Date：</t>
    <phoneticPr fontId="1"/>
  </si>
  <si>
    <t>Name：</t>
    <phoneticPr fontId="1"/>
  </si>
  <si>
    <t>Affiliation：</t>
    <phoneticPr fontId="1"/>
  </si>
  <si>
    <t>　　  　/　　  /　  　
 YYYY      MM     DD</t>
    <phoneticPr fontId="1"/>
  </si>
  <si>
    <t>Article Title：</t>
    <phoneticPr fontId="1"/>
  </si>
  <si>
    <t>E-mail：</t>
    <phoneticPr fontId="1"/>
  </si>
  <si>
    <t>Journal Title</t>
    <phoneticPr fontId="1"/>
  </si>
  <si>
    <t>Volume, Issue, Page Numbers</t>
    <phoneticPr fontId="1"/>
  </si>
  <si>
    <t>(Scheduled) Publication Date</t>
    <phoneticPr fontId="1"/>
  </si>
  <si>
    <t xml:space="preserve">　       　/　　       /　  　
    YYYY        MM         DD  </t>
    <phoneticPr fontId="1"/>
  </si>
  <si>
    <t>Submitted Version
（pre-print）</t>
    <phoneticPr fontId="1"/>
  </si>
  <si>
    <t>Accepted Version
（post-print）</t>
    <phoneticPr fontId="1"/>
  </si>
  <si>
    <t>Published Version
（publisher's version）</t>
    <phoneticPr fontId="1"/>
  </si>
  <si>
    <t>Article Version
（Select either one）</t>
    <phoneticPr fontId="1"/>
  </si>
  <si>
    <t>Submission Status</t>
    <phoneticPr fontId="1"/>
  </si>
  <si>
    <t>TEL：</t>
    <phoneticPr fontId="1"/>
  </si>
  <si>
    <t>Type of Paper：</t>
    <phoneticPr fontId="1"/>
  </si>
  <si>
    <t>(Select either one)</t>
    <phoneticPr fontId="1"/>
  </si>
  <si>
    <t>(Check the checkbox after attaching)</t>
    <phoneticPr fontId="1"/>
  </si>
  <si>
    <t>The documents of evidence indicating publication permission</t>
    <phoneticPr fontId="1"/>
  </si>
  <si>
    <t>・Please submit this application form if you wish to deposit your master's thesis or graduation thesis to the repository.</t>
    <phoneticPr fontId="1"/>
  </si>
  <si>
    <t>I hereby apply for the registration of master's thesis or graduation thesis in the repository as follows, having accepted the registration conditions in accordance with the 'Juntendo Academic Information Repository Operation Guidelines'.</t>
    <phoneticPr fontId="1"/>
  </si>
  <si>
    <t>Degree：
(e.g., MS)</t>
    <phoneticPr fontId="1"/>
  </si>
  <si>
    <t>Date Conferred：</t>
    <phoneticPr fontId="1"/>
  </si>
  <si>
    <t>Published Journal：
（Fill out only if published in a journal）</t>
    <phoneticPr fontId="1"/>
  </si>
  <si>
    <t>Publisher Policy：
（Fill out only if published in a journal）</t>
    <phoneticPr fontId="1"/>
  </si>
  <si>
    <t>I have confirmed the publisher's permission and ensured that there are no issues related to patent applications or other matters for registering the Master's Thesis or Graduation Thesis mentioned above into the repository.</t>
    <phoneticPr fontId="1"/>
  </si>
  <si>
    <t>Supervisor's Signature</t>
    <phoneticPr fontId="1"/>
  </si>
  <si>
    <t>The date at which the file may be made publicly available.</t>
    <phoneticPr fontId="1"/>
  </si>
  <si>
    <t>(Enter the date)</t>
    <phoneticPr fontId="1"/>
  </si>
  <si>
    <t>Conditions</t>
    <phoneticPr fontId="1"/>
  </si>
  <si>
    <t>Translated Title：
(If any)</t>
    <phoneticPr fontId="1"/>
  </si>
  <si>
    <t>→You can search for the journal title on the websites below and check the copyright policy. Please attach the results (screen copies are acceptable) with this form.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</si>
</sst>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yyyy&quot;年&quot;m&quot;月&quot;d&quot;日&quot;;@"/>
    <numFmt numFmtId="178" formatCode="yyyy&quot;年&quot;m&quot;月&quot;;@"/>
  </numFmts>
  <fonts count="36">
    <font>
      <sz val="11"/>
      <color theme="1"/>
      <name val="ＭＳ 明朝"/>
      <family val="2"/>
      <charset val="128"/>
    </font>
    <font>
      <sz val="6"/>
      <name val="ＭＳ 明朝"/>
      <family val="2"/>
      <charset val="128"/>
    </font>
    <font>
      <sz val="10"/>
      <color theme="1"/>
      <name val="ＭＳ 明朝"/>
      <family val="2"/>
      <charset val="128"/>
    </font>
    <font>
      <sz val="10"/>
      <color rgb="FF000000"/>
      <name val="ＭＳ 明朝"/>
      <family val="1"/>
      <charset val="128"/>
    </font>
    <font>
      <sz val="9"/>
      <color theme="1"/>
      <name val="ＭＳ 明朝"/>
      <family val="1"/>
      <charset val="128"/>
    </font>
    <font>
      <sz val="10"/>
      <color theme="1"/>
      <name val="ＭＳ 明朝"/>
      <family val="1"/>
      <charset val="128"/>
    </font>
    <font>
      <sz val="5.5"/>
      <color theme="1"/>
      <name val="ＭＳ 明朝"/>
      <family val="2"/>
      <charset val="128"/>
    </font>
    <font>
      <sz val="11"/>
      <color theme="1"/>
      <name val="ＭＳ 明朝"/>
      <family val="1"/>
      <charset val="128"/>
    </font>
    <font>
      <sz val="11"/>
      <color rgb="FFFF0000"/>
      <name val="ＭＳ 明朝"/>
      <family val="2"/>
      <charset val="128"/>
    </font>
    <font>
      <sz val="9"/>
      <color indexed="10"/>
      <name val="MS P ゴシック"/>
      <family val="3"/>
      <charset val="128"/>
    </font>
    <font>
      <sz val="11"/>
      <color rgb="FF000000"/>
      <name val="ＭＳ 明朝"/>
      <family val="1"/>
      <charset val="128"/>
    </font>
    <font>
      <b/>
      <sz val="10"/>
      <color rgb="FFFF0000"/>
      <name val="ＭＳ 明朝"/>
      <family val="1"/>
      <charset val="128"/>
    </font>
    <font>
      <b/>
      <sz val="11"/>
      <color theme="1"/>
      <name val="ＭＳ 明朝"/>
      <family val="1"/>
      <charset val="128"/>
    </font>
    <font>
      <u/>
      <sz val="11"/>
      <color theme="10"/>
      <name val="ＭＳ 明朝"/>
      <family val="2"/>
      <charset val="128"/>
    </font>
    <font>
      <b/>
      <sz val="10"/>
      <color theme="1"/>
      <name val="ＭＳ 明朝"/>
      <family val="1"/>
      <charset val="128"/>
    </font>
    <font>
      <b/>
      <sz val="14"/>
      <color theme="0"/>
      <name val="ＭＳ ゴシック"/>
      <family val="3"/>
      <charset val="128"/>
    </font>
    <font>
      <b/>
      <u/>
      <sz val="14"/>
      <color theme="1"/>
      <name val="ＭＳ 明朝"/>
      <family val="1"/>
      <charset val="128"/>
    </font>
    <font>
      <b/>
      <u/>
      <sz val="11"/>
      <color theme="10"/>
      <name val="ＭＳ 明朝"/>
      <family val="1"/>
      <charset val="128"/>
    </font>
    <font>
      <b/>
      <sz val="11"/>
      <color theme="10"/>
      <name val="ＭＳ 明朝"/>
      <family val="1"/>
      <charset val="128"/>
    </font>
    <font>
      <sz val="10"/>
      <name val="ＭＳ 明朝"/>
      <family val="2"/>
      <charset val="128"/>
    </font>
    <font>
      <b/>
      <sz val="14"/>
      <color rgb="FFFFFF00"/>
      <name val="ＭＳ ゴシック"/>
      <family val="3"/>
      <charset val="128"/>
    </font>
    <font>
      <sz val="11"/>
      <color rgb="FFFFFF00"/>
      <name val="ＭＳ 明朝"/>
      <family val="1"/>
      <charset val="128"/>
    </font>
    <font>
      <b/>
      <sz val="11"/>
      <color rgb="FFFFFF00"/>
      <name val="ＭＳ 明朝"/>
      <family val="1"/>
      <charset val="128"/>
    </font>
    <font>
      <sz val="10"/>
      <color rgb="FFFF0000"/>
      <name val="ＭＳ 明朝"/>
      <family val="1"/>
      <charset val="128"/>
    </font>
    <font>
      <sz val="10"/>
      <color theme="1"/>
      <name val="ＭＳ Ｐゴシック"/>
      <family val="2"/>
      <charset val="128"/>
    </font>
    <font>
      <sz val="6"/>
      <name val="ＭＳ Ｐゴシック"/>
      <family val="2"/>
      <charset val="128"/>
    </font>
    <font>
      <sz val="12"/>
      <color theme="1"/>
      <name val="Century"/>
      <family val="1"/>
    </font>
    <font>
      <b/>
      <sz val="9"/>
      <color indexed="81"/>
      <name val="MS P ゴシック"/>
      <family val="3"/>
      <charset val="128"/>
    </font>
    <font>
      <sz val="11"/>
      <color theme="0"/>
      <name val="ＭＳ 明朝"/>
      <family val="2"/>
      <charset val="128"/>
    </font>
    <font>
      <b/>
      <sz val="11"/>
      <color theme="1"/>
      <name val="ＭＳ Ｐゴシック"/>
      <family val="3"/>
      <charset val="128"/>
    </font>
    <font>
      <sz val="10"/>
      <color theme="1"/>
      <name val="ＭＳ Ｐゴシック"/>
      <family val="3"/>
      <charset val="128"/>
    </font>
    <font>
      <sz val="9"/>
      <color theme="1"/>
      <name val="ＭＳ Ｐゴシック"/>
      <family val="3"/>
      <charset val="128"/>
    </font>
    <font>
      <sz val="11"/>
      <color theme="1"/>
      <name val="ＭＳ Ｐゴシック"/>
      <family val="3"/>
      <charset val="128"/>
    </font>
    <font>
      <b/>
      <u/>
      <sz val="11"/>
      <color theme="10"/>
      <name val="ＭＳ Ｐゴシック"/>
      <family val="3"/>
      <charset val="128"/>
    </font>
    <font>
      <b/>
      <sz val="11"/>
      <color theme="10"/>
      <name val="ＭＳ Ｐゴシック"/>
      <family val="3"/>
      <charset val="128"/>
    </font>
    <font>
      <b/>
      <sz val="11"/>
      <color rgb="FFFFFF00"/>
      <name val="ＭＳ Ｐゴシック"/>
      <family val="3"/>
      <charset val="128"/>
    </font>
  </fonts>
  <fills count="6">
    <fill>
      <patternFill patternType="none"/>
    </fill>
    <fill>
      <patternFill patternType="gray125"/>
    </fill>
    <fill>
      <patternFill patternType="solid">
        <fgColor rgb="FFFF0000"/>
        <bgColor indexed="64"/>
      </patternFill>
    </fill>
    <fill>
      <patternFill patternType="solid">
        <fgColor theme="1"/>
        <bgColor indexed="64"/>
      </patternFill>
    </fill>
    <fill>
      <patternFill patternType="solid">
        <fgColor theme="8" tint="0.79998168889431442"/>
        <bgColor indexed="64"/>
      </patternFill>
    </fill>
    <fill>
      <patternFill patternType="solid">
        <fgColor theme="0"/>
        <bgColor indexed="64"/>
      </patternFill>
    </fill>
  </fills>
  <borders count="32">
    <border>
      <left/>
      <right/>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top style="hair">
        <color auto="1"/>
      </top>
      <bottom/>
      <diagonal/>
    </border>
    <border>
      <left style="hair">
        <color auto="1"/>
      </left>
      <right style="hair">
        <color auto="1"/>
      </right>
      <top style="double">
        <color auto="1"/>
      </top>
      <bottom style="hair">
        <color auto="1"/>
      </bottom>
      <diagonal/>
    </border>
    <border>
      <left style="hair">
        <color auto="1"/>
      </left>
      <right style="hair">
        <color auto="1"/>
      </right>
      <top/>
      <bottom style="double">
        <color auto="1"/>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auto="1"/>
      </left>
      <right/>
      <top style="hair">
        <color auto="1"/>
      </top>
      <bottom style="double">
        <color auto="1"/>
      </bottom>
      <diagonal/>
    </border>
    <border>
      <left/>
      <right style="hair">
        <color auto="1"/>
      </right>
      <top style="hair">
        <color auto="1"/>
      </top>
      <bottom style="double">
        <color auto="1"/>
      </bottom>
      <diagonal/>
    </border>
    <border>
      <left style="hair">
        <color auto="1"/>
      </left>
      <right/>
      <top/>
      <bottom/>
      <diagonal/>
    </border>
    <border>
      <left style="thin">
        <color indexed="64"/>
      </left>
      <right/>
      <top/>
      <bottom/>
      <diagonal/>
    </border>
    <border>
      <left style="thin">
        <color indexed="64"/>
      </left>
      <right/>
      <top style="hair">
        <color indexed="64"/>
      </top>
      <bottom/>
      <diagonal/>
    </border>
    <border>
      <left style="thin">
        <color indexed="64"/>
      </left>
      <right/>
      <top/>
      <bottom style="hair">
        <color auto="1"/>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43">
    <xf numFmtId="0" fontId="0" fillId="0" borderId="0" xfId="0">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7" fillId="0" borderId="1" xfId="0" applyFont="1" applyBorder="1" applyAlignment="1">
      <alignment horizontal="distributed" vertical="center"/>
    </xf>
    <xf numFmtId="0" fontId="2" fillId="0" borderId="1" xfId="0" applyFont="1" applyBorder="1">
      <alignment vertical="center"/>
    </xf>
    <xf numFmtId="0" fontId="2" fillId="0" borderId="1" xfId="0" applyFont="1" applyBorder="1" applyAlignment="1">
      <alignment horizontal="center" vertical="top" shrinkToFit="1"/>
    </xf>
    <xf numFmtId="0" fontId="2" fillId="0" borderId="4" xfId="0" applyFont="1" applyBorder="1" applyAlignment="1">
      <alignment horizontal="center" vertical="top" wrapText="1" shrinkToFit="1"/>
    </xf>
    <xf numFmtId="0" fontId="15" fillId="2" borderId="0" xfId="0" applyFont="1" applyFill="1" applyAlignment="1">
      <alignment vertical="center" wrapText="1"/>
    </xf>
    <xf numFmtId="0" fontId="14" fillId="0" borderId="0" xfId="0" applyFont="1" applyAlignment="1"/>
    <xf numFmtId="0" fontId="23" fillId="0" borderId="0" xfId="0" applyFont="1">
      <alignment vertical="center"/>
    </xf>
    <xf numFmtId="0" fontId="12" fillId="0" borderId="0" xfId="0" applyFont="1">
      <alignment vertical="center"/>
    </xf>
    <xf numFmtId="0" fontId="24" fillId="4" borderId="1" xfId="0" applyFont="1" applyFill="1" applyBorder="1" applyAlignment="1">
      <alignment horizontal="center" vertical="center"/>
    </xf>
    <xf numFmtId="0" fontId="24" fillId="4" borderId="1" xfId="0" applyFont="1" applyFill="1" applyBorder="1" applyAlignment="1">
      <alignment horizontal="center" vertical="center" wrapText="1"/>
    </xf>
    <xf numFmtId="0" fontId="24" fillId="4" borderId="1" xfId="0" applyFont="1" applyFill="1" applyBorder="1" applyAlignment="1">
      <alignment horizontal="center" vertical="center" shrinkToFit="1"/>
    </xf>
    <xf numFmtId="178" fontId="24" fillId="4" borderId="1" xfId="0" applyNumberFormat="1" applyFont="1" applyFill="1" applyBorder="1" applyAlignment="1">
      <alignment horizontal="center" vertical="center"/>
    </xf>
    <xf numFmtId="176" fontId="24" fillId="4" borderId="1" xfId="0" applyNumberFormat="1" applyFont="1" applyFill="1" applyBorder="1" applyAlignment="1">
      <alignment horizontal="center" vertical="center"/>
    </xf>
    <xf numFmtId="0" fontId="28" fillId="0" borderId="0" xfId="0" applyFont="1">
      <alignment vertical="center"/>
    </xf>
    <xf numFmtId="176" fontId="0" fillId="0" borderId="0" xfId="0" applyNumberFormat="1">
      <alignment vertical="center"/>
    </xf>
    <xf numFmtId="177" fontId="0" fillId="0" borderId="0" xfId="0" applyNumberFormat="1">
      <alignment vertical="center"/>
    </xf>
    <xf numFmtId="0" fontId="29" fillId="0" borderId="0" xfId="0" applyFont="1">
      <alignment vertical="center"/>
    </xf>
    <xf numFmtId="0" fontId="0" fillId="0" borderId="0" xfId="0" applyAlignment="1">
      <alignment horizontal="right" vertical="center"/>
    </xf>
    <xf numFmtId="178" fontId="0" fillId="0" borderId="0" xfId="0" applyNumberFormat="1">
      <alignment vertical="center"/>
    </xf>
    <xf numFmtId="0" fontId="2" fillId="0" borderId="0" xfId="0" applyFont="1">
      <alignment vertical="center"/>
    </xf>
    <xf numFmtId="0" fontId="2" fillId="0" borderId="0" xfId="0" applyFont="1" applyAlignment="1">
      <alignment horizontal="right" vertical="top"/>
    </xf>
    <xf numFmtId="0" fontId="0" fillId="0" borderId="1" xfId="0" applyBorder="1" applyAlignment="1">
      <alignment horizontal="center" vertical="center"/>
    </xf>
    <xf numFmtId="0" fontId="7" fillId="0" borderId="1" xfId="0" applyFont="1" applyBorder="1" applyAlignment="1">
      <alignment horizontal="distributed" vertical="center" wrapText="1"/>
    </xf>
    <xf numFmtId="0" fontId="2" fillId="0" borderId="1" xfId="0" applyFont="1" applyBorder="1" applyAlignment="1">
      <alignment horizontal="center" vertical="center" shrinkToFit="1"/>
    </xf>
    <xf numFmtId="0" fontId="2" fillId="0" borderId="1" xfId="0" applyFont="1" applyBorder="1" applyAlignment="1">
      <alignment horizontal="center" vertical="center"/>
    </xf>
    <xf numFmtId="0" fontId="10" fillId="0" borderId="1" xfId="0" applyFont="1" applyBorder="1" applyAlignment="1">
      <alignment horizontal="distributed" vertical="center"/>
    </xf>
    <xf numFmtId="0" fontId="20" fillId="3" borderId="0" xfId="0" applyFont="1" applyFill="1" applyAlignment="1">
      <alignment vertical="center" wrapText="1"/>
    </xf>
    <xf numFmtId="0" fontId="10" fillId="0" borderId="1" xfId="0" applyFont="1" applyBorder="1" applyAlignment="1">
      <alignment horizontal="distributed" vertical="center" wrapText="1"/>
    </xf>
    <xf numFmtId="0" fontId="29" fillId="0" borderId="0" xfId="0" applyFont="1" applyAlignment="1"/>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2" fillId="0" borderId="1" xfId="0" applyFont="1" applyBorder="1" applyAlignment="1">
      <alignment horizontal="left" vertical="center" wrapText="1"/>
    </xf>
    <xf numFmtId="0" fontId="30" fillId="5" borderId="21" xfId="0" applyFont="1" applyFill="1" applyBorder="1">
      <alignment vertical="center"/>
    </xf>
    <xf numFmtId="0" fontId="30" fillId="5" borderId="25" xfId="0" applyFont="1" applyFill="1" applyBorder="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shrinkToFit="1"/>
    </xf>
    <xf numFmtId="0" fontId="5" fillId="0" borderId="1" xfId="0" applyFont="1" applyBorder="1" applyAlignment="1">
      <alignment horizontal="center" vertical="center" shrinkToFit="1"/>
    </xf>
    <xf numFmtId="0" fontId="5" fillId="0" borderId="4" xfId="0" applyFont="1" applyBorder="1" applyAlignment="1">
      <alignment horizontal="center" vertical="center" wrapText="1" shrinkToFit="1"/>
    </xf>
    <xf numFmtId="0" fontId="35" fillId="3" borderId="0" xfId="0" applyFont="1" applyFill="1" applyAlignment="1">
      <alignmen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0" fillId="0" borderId="0" xfId="0" applyAlignment="1">
      <alignment horizontal="left" vertical="center" wrapText="1"/>
    </xf>
    <xf numFmtId="0" fontId="5" fillId="0" borderId="18" xfId="0" applyFont="1" applyBorder="1" applyAlignment="1">
      <alignment horizontal="left" vertical="top" wrapText="1"/>
    </xf>
    <xf numFmtId="0" fontId="5" fillId="0" borderId="7" xfId="0" applyFont="1" applyBorder="1" applyAlignment="1">
      <alignment horizontal="left" vertical="top" wrapText="1"/>
    </xf>
    <xf numFmtId="0" fontId="0" fillId="0" borderId="8" xfId="0" applyBorder="1" applyAlignment="1">
      <alignment horizontal="left" vertical="center" wrapText="1"/>
    </xf>
    <xf numFmtId="0" fontId="0" fillId="0" borderId="16" xfId="0" applyBorder="1" applyAlignment="1">
      <alignment horizontal="left" vertical="center" wrapText="1"/>
    </xf>
    <xf numFmtId="177" fontId="7" fillId="0" borderId="1" xfId="0" applyNumberFormat="1" applyFont="1" applyBorder="1" applyAlignment="1">
      <alignment horizontal="left" vertical="center" indent="1"/>
    </xf>
    <xf numFmtId="0" fontId="17" fillId="0" borderId="0" xfId="1" applyFont="1" applyBorder="1" applyAlignment="1">
      <alignment vertical="center" wrapText="1"/>
    </xf>
    <xf numFmtId="0" fontId="17" fillId="0" borderId="11" xfId="1" applyFont="1" applyBorder="1" applyAlignment="1">
      <alignment vertical="center" wrapText="1"/>
    </xf>
    <xf numFmtId="0" fontId="18" fillId="0" borderId="15" xfId="1" applyFont="1" applyBorder="1" applyAlignment="1">
      <alignment vertical="center" wrapText="1"/>
    </xf>
    <xf numFmtId="0" fontId="18" fillId="0" borderId="17" xfId="1" applyFont="1" applyBorder="1" applyAlignment="1">
      <alignment vertical="center" wrapText="1"/>
    </xf>
    <xf numFmtId="0" fontId="7" fillId="0" borderId="1" xfId="0" applyFont="1" applyBorder="1" applyAlignment="1">
      <alignment horizontal="left" vertical="center" indent="1"/>
    </xf>
    <xf numFmtId="0" fontId="3" fillId="0" borderId="1" xfId="0" applyFont="1" applyBorder="1" applyAlignment="1">
      <alignment horizontal="left" vertical="top" wrapText="1"/>
    </xf>
    <xf numFmtId="0" fontId="20" fillId="3" borderId="0" xfId="0" applyFont="1" applyFill="1" applyAlignment="1">
      <alignment horizontal="left" vertical="center" wrapText="1"/>
    </xf>
    <xf numFmtId="0" fontId="16" fillId="0" borderId="0" xfId="0" applyFont="1" applyAlignment="1">
      <alignment horizontal="center" vertical="center"/>
    </xf>
    <xf numFmtId="0" fontId="0" fillId="0" borderId="0" xfId="0">
      <alignment vertical="center"/>
    </xf>
    <xf numFmtId="0" fontId="12" fillId="0" borderId="18" xfId="0" applyFont="1" applyBorder="1">
      <alignment vertical="center"/>
    </xf>
    <xf numFmtId="0" fontId="12" fillId="0" borderId="7" xfId="0" applyFont="1" applyBorder="1">
      <alignment vertical="center"/>
    </xf>
    <xf numFmtId="0" fontId="2" fillId="0" borderId="7" xfId="0" applyFont="1" applyBorder="1">
      <alignment vertical="center"/>
    </xf>
    <xf numFmtId="0" fontId="2" fillId="0" borderId="19" xfId="0" applyFont="1" applyBorder="1">
      <alignment vertical="center"/>
    </xf>
    <xf numFmtId="0" fontId="12" fillId="0" borderId="20" xfId="0" applyFont="1" applyBorder="1">
      <alignment vertical="center"/>
    </xf>
    <xf numFmtId="0" fontId="12" fillId="0" borderId="21" xfId="0" applyFont="1" applyBorder="1">
      <alignment vertical="center"/>
    </xf>
    <xf numFmtId="0" fontId="2" fillId="0" borderId="21" xfId="0" applyFont="1" applyBorder="1">
      <alignment vertical="center"/>
    </xf>
    <xf numFmtId="0" fontId="2" fillId="0" borderId="25" xfId="0" applyFont="1" applyBorder="1">
      <alignment vertical="center"/>
    </xf>
    <xf numFmtId="0" fontId="7" fillId="0" borderId="6" xfId="0" applyFont="1" applyBorder="1" applyAlignment="1">
      <alignment horizontal="left" vertical="center" indent="1"/>
    </xf>
    <xf numFmtId="0" fontId="7" fillId="0" borderId="7" xfId="0" applyFont="1" applyBorder="1" applyAlignment="1">
      <alignment horizontal="left" vertical="center" indent="1"/>
    </xf>
    <xf numFmtId="0" fontId="7" fillId="0" borderId="2" xfId="0" applyFont="1" applyBorder="1" applyAlignment="1">
      <alignment horizontal="left" vertical="center" indent="1"/>
    </xf>
    <xf numFmtId="0" fontId="10" fillId="0" borderId="3" xfId="0" applyFont="1" applyBorder="1" applyAlignment="1">
      <alignment horizontal="distributed" vertical="center" wrapText="1"/>
    </xf>
    <xf numFmtId="0" fontId="10" fillId="0" borderId="4" xfId="0" applyFont="1" applyBorder="1" applyAlignment="1">
      <alignment horizontal="distributed" vertical="center"/>
    </xf>
    <xf numFmtId="0" fontId="10" fillId="0" borderId="5" xfId="0" applyFont="1" applyBorder="1" applyAlignment="1">
      <alignment horizontal="distributed" vertical="center"/>
    </xf>
    <xf numFmtId="0" fontId="2" fillId="0" borderId="6" xfId="0" applyFont="1" applyBorder="1" applyAlignment="1">
      <alignment horizontal="left" vertical="center" shrinkToFit="1"/>
    </xf>
    <xf numFmtId="0" fontId="2" fillId="0" borderId="2" xfId="0" applyFont="1" applyBorder="1" applyAlignment="1">
      <alignment horizontal="left" vertical="center" shrinkToFit="1"/>
    </xf>
    <xf numFmtId="0" fontId="0" fillId="0" borderId="6" xfId="0" applyBorder="1" applyAlignment="1">
      <alignment horizontal="center" vertical="center"/>
    </xf>
    <xf numFmtId="0" fontId="0" fillId="0" borderId="2" xfId="0" applyBorder="1" applyAlignment="1">
      <alignment horizontal="center" vertical="center"/>
    </xf>
    <xf numFmtId="0" fontId="2" fillId="0" borderId="6" xfId="0" applyFont="1" applyBorder="1">
      <alignment vertical="center"/>
    </xf>
    <xf numFmtId="0" fontId="2" fillId="0" borderId="2" xfId="0" applyFont="1" applyBorder="1">
      <alignment vertical="center"/>
    </xf>
    <xf numFmtId="0" fontId="21" fillId="3" borderId="13"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10" fillId="0" borderId="10" xfId="0" applyFont="1" applyBorder="1" applyAlignment="1">
      <alignment horizontal="distributed"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6" xfId="0" applyFont="1" applyBorder="1">
      <alignment vertical="center"/>
    </xf>
    <xf numFmtId="0" fontId="2" fillId="0" borderId="27" xfId="0" applyFont="1" applyBorder="1">
      <alignment vertical="center"/>
    </xf>
    <xf numFmtId="0" fontId="12" fillId="0" borderId="9" xfId="0" applyFont="1" applyBorder="1" applyAlignment="1">
      <alignment horizontal="center" vertical="center" wrapText="1"/>
    </xf>
    <xf numFmtId="0" fontId="19" fillId="0" borderId="6" xfId="0" applyFont="1" applyBorder="1" applyAlignment="1">
      <alignment vertical="center" shrinkToFit="1"/>
    </xf>
    <xf numFmtId="0" fontId="19" fillId="0" borderId="2" xfId="0" applyFont="1" applyBorder="1" applyAlignment="1">
      <alignment vertical="center" shrinkToFit="1"/>
    </xf>
    <xf numFmtId="0" fontId="2" fillId="0" borderId="6" xfId="0" applyFont="1" applyBorder="1" applyAlignment="1">
      <alignment vertical="center" shrinkToFit="1"/>
    </xf>
    <xf numFmtId="0" fontId="2" fillId="0" borderId="2" xfId="0" applyFont="1" applyBorder="1" applyAlignment="1">
      <alignment vertical="center" shrinkToFit="1"/>
    </xf>
    <xf numFmtId="0" fontId="35" fillId="3" borderId="29" xfId="0" applyFont="1" applyFill="1" applyBorder="1" applyAlignment="1">
      <alignment horizontal="center" vertical="center" wrapText="1"/>
    </xf>
    <xf numFmtId="0" fontId="35" fillId="3" borderId="0" xfId="0" applyFont="1" applyFill="1" applyAlignment="1">
      <alignment horizontal="center" vertical="center" wrapText="1"/>
    </xf>
    <xf numFmtId="0" fontId="30" fillId="5" borderId="22" xfId="0" applyFont="1" applyFill="1" applyBorder="1" applyAlignment="1">
      <alignment horizontal="left" vertical="center" wrapText="1"/>
    </xf>
    <xf numFmtId="0" fontId="30" fillId="5" borderId="23" xfId="0" applyFont="1" applyFill="1" applyBorder="1" applyAlignment="1">
      <alignment horizontal="left" vertical="center" wrapText="1"/>
    </xf>
    <xf numFmtId="0" fontId="30" fillId="5" borderId="24" xfId="0" applyFont="1" applyFill="1" applyBorder="1" applyAlignment="1">
      <alignment horizontal="left" vertical="center" wrapText="1"/>
    </xf>
    <xf numFmtId="0" fontId="30" fillId="5" borderId="30" xfId="0" applyFont="1" applyFill="1" applyBorder="1" applyAlignment="1">
      <alignment horizontal="left" vertical="top" wrapText="1"/>
    </xf>
    <xf numFmtId="0" fontId="30" fillId="5" borderId="8" xfId="0" applyFont="1" applyFill="1" applyBorder="1" applyAlignment="1">
      <alignment horizontal="left" vertical="top" wrapText="1"/>
    </xf>
    <xf numFmtId="0" fontId="30" fillId="5" borderId="29" xfId="0" applyFont="1" applyFill="1" applyBorder="1" applyAlignment="1">
      <alignment horizontal="left" vertical="top" wrapText="1"/>
    </xf>
    <xf numFmtId="0" fontId="30" fillId="5" borderId="0" xfId="0" applyFont="1" applyFill="1" applyAlignment="1">
      <alignment horizontal="left" vertical="top" wrapText="1"/>
    </xf>
    <xf numFmtId="0" fontId="30" fillId="5" borderId="31" xfId="0" applyFont="1" applyFill="1" applyBorder="1" applyAlignment="1">
      <alignment horizontal="left" vertical="top" wrapText="1"/>
    </xf>
    <xf numFmtId="0" fontId="30" fillId="5" borderId="15" xfId="0" applyFont="1" applyFill="1" applyBorder="1" applyAlignment="1">
      <alignment horizontal="left" vertical="top" wrapText="1"/>
    </xf>
    <xf numFmtId="0" fontId="29" fillId="5" borderId="20" xfId="0" applyFont="1" applyFill="1" applyBorder="1" applyAlignment="1">
      <alignment horizontal="left" vertical="center" wrapText="1"/>
    </xf>
    <xf numFmtId="0" fontId="29" fillId="5" borderId="21" xfId="0" applyFont="1" applyFill="1" applyBorder="1" applyAlignment="1">
      <alignment horizontal="left"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vertical="center" wrapText="1" shrinkToFit="1"/>
    </xf>
    <xf numFmtId="0" fontId="10" fillId="0" borderId="10"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12" fillId="0" borderId="9" xfId="0" applyFont="1" applyBorder="1" applyAlignment="1">
      <alignment horizontal="left" vertical="center" wrapText="1"/>
    </xf>
    <xf numFmtId="0" fontId="11" fillId="0" borderId="28" xfId="0" applyFont="1" applyBorder="1" applyAlignment="1">
      <alignment horizontal="left" vertical="center" wrapText="1"/>
    </xf>
    <xf numFmtId="0" fontId="11" fillId="0" borderId="0" xfId="0" applyFont="1" applyAlignment="1">
      <alignment horizontal="left" vertical="center" wrapText="1"/>
    </xf>
    <xf numFmtId="0" fontId="16" fillId="0" borderId="0" xfId="0" applyFont="1" applyAlignment="1">
      <alignment horizontal="center" vertical="center" wrapText="1"/>
    </xf>
    <xf numFmtId="0" fontId="7" fillId="0" borderId="0" xfId="0" applyFont="1" applyAlignment="1">
      <alignment vertical="center" wrapText="1"/>
    </xf>
    <xf numFmtId="0" fontId="7" fillId="0" borderId="0" xfId="0" applyFont="1">
      <alignment vertical="center"/>
    </xf>
    <xf numFmtId="177" fontId="7" fillId="0" borderId="1" xfId="0" applyNumberFormat="1" applyFont="1" applyBorder="1" applyAlignment="1">
      <alignment horizontal="center" vertical="center"/>
    </xf>
    <xf numFmtId="0" fontId="32" fillId="5" borderId="8" xfId="0" applyFont="1" applyFill="1" applyBorder="1" applyAlignment="1">
      <alignment horizontal="left" vertical="center" wrapText="1"/>
    </xf>
    <xf numFmtId="0" fontId="32" fillId="5" borderId="16" xfId="0" applyFont="1" applyFill="1" applyBorder="1" applyAlignment="1">
      <alignment horizontal="left" vertical="center" wrapText="1"/>
    </xf>
    <xf numFmtId="177" fontId="7" fillId="0" borderId="6" xfId="0" applyNumberFormat="1" applyFont="1" applyBorder="1" applyAlignment="1">
      <alignment horizontal="left" vertical="center" wrapText="1" indent="1"/>
    </xf>
    <xf numFmtId="177" fontId="7" fillId="0" borderId="7" xfId="0" applyNumberFormat="1" applyFont="1" applyBorder="1" applyAlignment="1">
      <alignment horizontal="left" vertical="center" indent="1"/>
    </xf>
    <xf numFmtId="177" fontId="7" fillId="0" borderId="2" xfId="0" applyNumberFormat="1" applyFont="1" applyBorder="1" applyAlignment="1">
      <alignment horizontal="left" vertical="center" indent="1"/>
    </xf>
    <xf numFmtId="0" fontId="33" fillId="5" borderId="0" xfId="1" applyFont="1" applyFill="1" applyBorder="1" applyAlignment="1">
      <alignment horizontal="left" vertical="center" wrapText="1"/>
    </xf>
    <xf numFmtId="0" fontId="33" fillId="5" borderId="11" xfId="1" applyFont="1" applyFill="1" applyBorder="1" applyAlignment="1">
      <alignment horizontal="left" vertical="center" wrapText="1"/>
    </xf>
    <xf numFmtId="0" fontId="34" fillId="5" borderId="15" xfId="1" applyFont="1" applyFill="1" applyBorder="1" applyAlignment="1">
      <alignment horizontal="left" vertical="center" wrapText="1"/>
    </xf>
    <xf numFmtId="0" fontId="34" fillId="5" borderId="17" xfId="1" applyFont="1" applyFill="1" applyBorder="1" applyAlignment="1">
      <alignment horizontal="left" vertical="center" wrapText="1"/>
    </xf>
    <xf numFmtId="0" fontId="29" fillId="5" borderId="18" xfId="0" applyFont="1" applyFill="1" applyBorder="1" applyAlignment="1">
      <alignment horizontal="left" vertical="center" wrapText="1"/>
    </xf>
    <xf numFmtId="0" fontId="29" fillId="5" borderId="7" xfId="0" applyFont="1" applyFill="1" applyBorder="1" applyAlignment="1">
      <alignment horizontal="left" vertical="center" wrapText="1"/>
    </xf>
    <xf numFmtId="0" fontId="30" fillId="5" borderId="7" xfId="0" applyFont="1" applyFill="1" applyBorder="1" applyAlignment="1">
      <alignment horizontal="left" vertical="center" wrapText="1"/>
    </xf>
    <xf numFmtId="0" fontId="30" fillId="5" borderId="19"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_rels/drawing2.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2</xdr:col>
      <xdr:colOff>4381501</xdr:colOff>
      <xdr:row>23</xdr:row>
      <xdr:rowOff>514350</xdr:rowOff>
    </xdr:from>
    <xdr:to>
      <xdr:col>3</xdr:col>
      <xdr:colOff>9525</xdr:colOff>
      <xdr:row>23</xdr:row>
      <xdr:rowOff>923924</xdr:rowOff>
    </xdr:to>
    <xdr:sp macro="" textlink="">
      <xdr:nvSpPr>
        <xdr:cNvPr id="7" name="正方形/長方形 6">
          <a:extLst>
            <a:ext uri="{FF2B5EF4-FFF2-40B4-BE49-F238E27FC236}">
              <a16:creationId xmlns:a16="http://schemas.microsoft.com/office/drawing/2014/main" id="{D1A12E81-8D86-4CF6-9E4F-FCC2E8289A62}"/>
            </a:ext>
          </a:extLst>
        </xdr:cNvPr>
        <xdr:cNvSpPr/>
      </xdr:nvSpPr>
      <xdr:spPr>
        <a:xfrm>
          <a:off x="2895601" y="9208770"/>
          <a:ext cx="9524" cy="4095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318655</xdr:colOff>
      <xdr:row>0</xdr:row>
      <xdr:rowOff>41565</xdr:rowOff>
    </xdr:from>
    <xdr:to>
      <xdr:col>13</xdr:col>
      <xdr:colOff>1021692</xdr:colOff>
      <xdr:row>1</xdr:row>
      <xdr:rowOff>228600</xdr:rowOff>
    </xdr:to>
    <xdr:sp macro="" textlink="">
      <xdr:nvSpPr>
        <xdr:cNvPr id="11" name="正方形/長方形 10">
          <a:extLst>
            <a:ext uri="{FF2B5EF4-FFF2-40B4-BE49-F238E27FC236}">
              <a16:creationId xmlns:a16="http://schemas.microsoft.com/office/drawing/2014/main" id="{AAD3601A-0FCD-48B0-8652-9BA26F66614C}"/>
            </a:ext>
          </a:extLst>
        </xdr:cNvPr>
        <xdr:cNvSpPr/>
      </xdr:nvSpPr>
      <xdr:spPr>
        <a:xfrm>
          <a:off x="6937169" y="41565"/>
          <a:ext cx="6657523" cy="1112321"/>
        </a:xfrm>
        <a:prstGeom prst="rect">
          <a:avLst/>
        </a:prstGeom>
        <a:ln>
          <a:tailEnd type="arrow" w="lg" len="lg"/>
        </a:ln>
      </xdr:spPr>
      <xdr:style>
        <a:lnRef idx="3">
          <a:schemeClr val="lt1"/>
        </a:lnRef>
        <a:fillRef idx="1">
          <a:schemeClr val="accent5"/>
        </a:fillRef>
        <a:effectRef idx="1">
          <a:schemeClr val="accent5"/>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spcAft>
              <a:spcPts val="0"/>
            </a:spcAft>
          </a:pPr>
          <a:r>
            <a:rPr kumimoji="1" lang="ja-JP" altLang="en-US" sz="900" b="0">
              <a:solidFill>
                <a:schemeClr val="bg1"/>
              </a:solidFill>
              <a:latin typeface="ＭＳ Ｐゴシック" panose="020B0600070205080204" pitchFamily="50" charset="-128"/>
              <a:ea typeface="ＭＳ Ｐゴシック" panose="020B0600070205080204" pitchFamily="50" charset="-128"/>
              <a:cs typeface="+mn-cs"/>
            </a:rPr>
            <a:t>順天堂大学学術情報リポジトリ登録依頼書に関する注意事項</a:t>
          </a:r>
        </a:p>
        <a:p>
          <a:pPr marL="0" indent="0" algn="l">
            <a:spcAft>
              <a:spcPts val="0"/>
            </a:spcAft>
          </a:pPr>
          <a:r>
            <a:rPr kumimoji="1" lang="en-US" altLang="ja-JP" sz="900" b="0">
              <a:solidFill>
                <a:schemeClr val="bg1"/>
              </a:solidFill>
              <a:latin typeface="ＭＳ Ｐゴシック" panose="020B0600070205080204" pitchFamily="50" charset="-128"/>
              <a:ea typeface="ＭＳ Ｐゴシック" panose="020B0600070205080204" pitchFamily="50" charset="-128"/>
              <a:cs typeface="+mn-cs"/>
            </a:rPr>
            <a:t>1. </a:t>
          </a:r>
          <a:r>
            <a:rPr kumimoji="1" lang="ja-JP" altLang="en-US" sz="900" b="0">
              <a:solidFill>
                <a:schemeClr val="bg1"/>
              </a:solidFill>
              <a:latin typeface="ＭＳ Ｐゴシック" panose="020B0600070205080204" pitchFamily="50" charset="-128"/>
              <a:ea typeface="ＭＳ Ｐゴシック" panose="020B0600070205080204" pitchFamily="50" charset="-128"/>
              <a:cs typeface="+mn-cs"/>
            </a:rPr>
            <a:t>修士論文・卒業論文について、本学在籍者（かつて在籍していた者も含む）はこの登録依頼書によって登録申請することができます。</a:t>
          </a:r>
          <a:endParaRPr kumimoji="1" lang="en-US" altLang="ja-JP" sz="900" b="0">
            <a:solidFill>
              <a:schemeClr val="bg1"/>
            </a:solidFill>
            <a:latin typeface="ＭＳ Ｐゴシック" panose="020B0600070205080204" pitchFamily="50" charset="-128"/>
            <a:ea typeface="ＭＳ Ｐゴシック" panose="020B0600070205080204" pitchFamily="50" charset="-128"/>
            <a:cs typeface="+mn-cs"/>
          </a:endParaRPr>
        </a:p>
        <a:p>
          <a:pPr marL="0" indent="0" algn="l">
            <a:spcAft>
              <a:spcPts val="0"/>
            </a:spcAft>
          </a:pPr>
          <a:r>
            <a:rPr kumimoji="1" lang="en-US" altLang="ja-JP" sz="900" b="0">
              <a:solidFill>
                <a:schemeClr val="bg1"/>
              </a:solidFill>
              <a:latin typeface="ＭＳ Ｐゴシック" panose="020B0600070205080204" pitchFamily="50" charset="-128"/>
              <a:ea typeface="ＭＳ Ｐゴシック" panose="020B0600070205080204" pitchFamily="50" charset="-128"/>
              <a:cs typeface="+mn-cs"/>
            </a:rPr>
            <a:t>2. </a:t>
          </a:r>
          <a:r>
            <a:rPr kumimoji="1" lang="ja-JP" altLang="en-US" sz="900" b="0">
              <a:solidFill>
                <a:schemeClr val="bg1"/>
              </a:solidFill>
              <a:latin typeface="ＭＳ Ｐゴシック" panose="020B0600070205080204" pitchFamily="50" charset="-128"/>
              <a:ea typeface="ＭＳ Ｐゴシック" panose="020B0600070205080204" pitchFamily="50" charset="-128"/>
              <a:cs typeface="+mn-cs"/>
            </a:rPr>
            <a:t>この登録依頼書は、論文のインターネットでの公開のため、著作権のうち複製権、公衆送信権について許諾を明示していただくもので、著作権の譲渡をお願いするものではありません。</a:t>
          </a:r>
          <a:endParaRPr kumimoji="1" lang="en-US" altLang="ja-JP" sz="900" b="0">
            <a:solidFill>
              <a:schemeClr val="bg1"/>
            </a:solidFill>
            <a:latin typeface="ＭＳ Ｐゴシック" panose="020B0600070205080204" pitchFamily="50" charset="-128"/>
            <a:ea typeface="ＭＳ Ｐゴシック" panose="020B0600070205080204" pitchFamily="50" charset="-128"/>
            <a:cs typeface="+mn-cs"/>
          </a:endParaRPr>
        </a:p>
        <a:p>
          <a:pPr marL="0" indent="0" algn="l">
            <a:spcAft>
              <a:spcPts val="0"/>
            </a:spcAft>
          </a:pPr>
          <a:r>
            <a:rPr kumimoji="1" lang="en-US" altLang="ja-JP" sz="900" b="0">
              <a:solidFill>
                <a:schemeClr val="bg1"/>
              </a:solidFill>
              <a:latin typeface="ＭＳ Ｐゴシック" panose="020B0600070205080204" pitchFamily="50" charset="-128"/>
              <a:ea typeface="ＭＳ Ｐゴシック" panose="020B0600070205080204" pitchFamily="50" charset="-128"/>
              <a:cs typeface="+mn-cs"/>
            </a:rPr>
            <a:t>3. </a:t>
          </a:r>
          <a:r>
            <a:rPr kumimoji="1" lang="ja-JP" altLang="en-US" sz="900" b="0">
              <a:solidFill>
                <a:schemeClr val="bg1"/>
              </a:solidFill>
              <a:latin typeface="ＭＳ Ｐゴシック" panose="020B0600070205080204" pitchFamily="50" charset="-128"/>
              <a:ea typeface="ＭＳ Ｐゴシック" panose="020B0600070205080204" pitchFamily="50" charset="-128"/>
              <a:cs typeface="+mn-cs"/>
            </a:rPr>
            <a:t>順天堂大学学術情報リポジトリでのデータの公開にあたり、データの複製は著作権法の範囲内で行うよう周知します。		</a:t>
          </a:r>
        </a:p>
      </xdr:txBody>
    </xdr:sp>
    <xdr:clientData/>
  </xdr:twoCellAnchor>
  <xdr:twoCellAnchor>
    <xdr:from>
      <xdr:col>11</xdr:col>
      <xdr:colOff>171450</xdr:colOff>
      <xdr:row>5</xdr:row>
      <xdr:rowOff>0</xdr:rowOff>
    </xdr:from>
    <xdr:to>
      <xdr:col>13</xdr:col>
      <xdr:colOff>180975</xdr:colOff>
      <xdr:row>5</xdr:row>
      <xdr:rowOff>327103</xdr:rowOff>
    </xdr:to>
    <xdr:sp macro="" textlink="">
      <xdr:nvSpPr>
        <xdr:cNvPr id="12" name="正方形/長方形 11">
          <a:extLst>
            <a:ext uri="{FF2B5EF4-FFF2-40B4-BE49-F238E27FC236}">
              <a16:creationId xmlns:a16="http://schemas.microsoft.com/office/drawing/2014/main" id="{10D5B6D9-B9F3-49FA-B2DA-B0EF575C495E}"/>
            </a:ext>
          </a:extLst>
        </xdr:cNvPr>
        <xdr:cNvSpPr/>
      </xdr:nvSpPr>
      <xdr:spPr>
        <a:xfrm>
          <a:off x="10367010" y="2438400"/>
          <a:ext cx="2371725" cy="32710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38595</xdr:colOff>
      <xdr:row>19</xdr:row>
      <xdr:rowOff>40534</xdr:rowOff>
    </xdr:from>
    <xdr:to>
      <xdr:col>4</xdr:col>
      <xdr:colOff>275191</xdr:colOff>
      <xdr:row>21</xdr:row>
      <xdr:rowOff>275112</xdr:rowOff>
    </xdr:to>
    <xdr:sp macro="" textlink="">
      <xdr:nvSpPr>
        <xdr:cNvPr id="14" name="右中かっこ 13">
          <a:extLst>
            <a:ext uri="{FF2B5EF4-FFF2-40B4-BE49-F238E27FC236}">
              <a16:creationId xmlns:a16="http://schemas.microsoft.com/office/drawing/2014/main" id="{1390E531-15D0-4FE2-8FB6-7EAA237A5325}"/>
            </a:ext>
          </a:extLst>
        </xdr:cNvPr>
        <xdr:cNvSpPr/>
      </xdr:nvSpPr>
      <xdr:spPr>
        <a:xfrm>
          <a:off x="6661068" y="7466570"/>
          <a:ext cx="236596" cy="747197"/>
        </a:xfrm>
        <a:prstGeom prst="rightBrace">
          <a:avLst>
            <a:gd name="adj1" fmla="val 79461"/>
            <a:gd name="adj2" fmla="val 49373"/>
          </a:avLst>
        </a:prstGeom>
        <a:noFill/>
        <a:ln w="25400" cap="rnd">
          <a:solidFill>
            <a:schemeClr val="accent2"/>
          </a:solidFill>
          <a:round/>
          <a:tailEnd type="non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558614</xdr:colOff>
      <xdr:row>17</xdr:row>
      <xdr:rowOff>220757</xdr:rowOff>
    </xdr:from>
    <xdr:to>
      <xdr:col>15</xdr:col>
      <xdr:colOff>281156</xdr:colOff>
      <xdr:row>22</xdr:row>
      <xdr:rowOff>468054</xdr:rowOff>
    </xdr:to>
    <xdr:pic>
      <xdr:nvPicPr>
        <xdr:cNvPr id="16" name="図 15">
          <a:extLst>
            <a:ext uri="{FF2B5EF4-FFF2-40B4-BE49-F238E27FC236}">
              <a16:creationId xmlns:a16="http://schemas.microsoft.com/office/drawing/2014/main" id="{596A73AC-BAEA-4A9F-8F00-08D92C4426C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38934" y="7200677"/>
          <a:ext cx="3776382" cy="1715879"/>
        </a:xfrm>
        <a:prstGeom prst="rect">
          <a:avLst/>
        </a:prstGeom>
        <a:ln>
          <a:solidFill>
            <a:schemeClr val="tx1">
              <a:lumMod val="50000"/>
              <a:lumOff val="50000"/>
            </a:schemeClr>
          </a:solidFill>
        </a:ln>
      </xdr:spPr>
    </xdr:pic>
    <xdr:clientData/>
  </xdr:twoCellAnchor>
  <xdr:twoCellAnchor editAs="oneCell">
    <xdr:from>
      <xdr:col>11</xdr:col>
      <xdr:colOff>46855</xdr:colOff>
      <xdr:row>11</xdr:row>
      <xdr:rowOff>185650</xdr:rowOff>
    </xdr:from>
    <xdr:to>
      <xdr:col>15</xdr:col>
      <xdr:colOff>45623</xdr:colOff>
      <xdr:row>16</xdr:row>
      <xdr:rowOff>293372</xdr:rowOff>
    </xdr:to>
    <xdr:pic>
      <xdr:nvPicPr>
        <xdr:cNvPr id="17" name="図 16">
          <a:extLst>
            <a:ext uri="{FF2B5EF4-FFF2-40B4-BE49-F238E27FC236}">
              <a16:creationId xmlns:a16="http://schemas.microsoft.com/office/drawing/2014/main" id="{F328701B-1039-4FD2-AD75-AD71A3C234C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285364" y="4494414"/>
          <a:ext cx="4058150" cy="2407576"/>
        </a:xfrm>
        <a:prstGeom prst="rect">
          <a:avLst/>
        </a:prstGeom>
        <a:ln>
          <a:solidFill>
            <a:schemeClr val="tx1">
              <a:lumMod val="50000"/>
              <a:lumOff val="50000"/>
            </a:schemeClr>
          </a:solidFill>
        </a:ln>
      </xdr:spPr>
    </xdr:pic>
    <xdr:clientData/>
  </xdr:twoCellAnchor>
  <xdr:twoCellAnchor>
    <xdr:from>
      <xdr:col>12</xdr:col>
      <xdr:colOff>558518</xdr:colOff>
      <xdr:row>16</xdr:row>
      <xdr:rowOff>311677</xdr:rowOff>
    </xdr:from>
    <xdr:to>
      <xdr:col>13</xdr:col>
      <xdr:colOff>144385</xdr:colOff>
      <xdr:row>17</xdr:row>
      <xdr:rowOff>191777</xdr:rowOff>
    </xdr:to>
    <xdr:sp macro="" textlink="">
      <xdr:nvSpPr>
        <xdr:cNvPr id="18" name="二等辺三角形 17">
          <a:extLst>
            <a:ext uri="{FF2B5EF4-FFF2-40B4-BE49-F238E27FC236}">
              <a16:creationId xmlns:a16="http://schemas.microsoft.com/office/drawing/2014/main" id="{D687587C-783E-4ADF-BEF6-2D706EE7E213}"/>
            </a:ext>
          </a:extLst>
        </xdr:cNvPr>
        <xdr:cNvSpPr/>
      </xdr:nvSpPr>
      <xdr:spPr>
        <a:xfrm rot="10800000">
          <a:off x="12057791" y="6920295"/>
          <a:ext cx="680376" cy="198755"/>
        </a:xfrm>
        <a:prstGeom prst="triangle">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11</xdr:col>
      <xdr:colOff>343384</xdr:colOff>
      <xdr:row>14</xdr:row>
      <xdr:rowOff>110552</xdr:rowOff>
    </xdr:from>
    <xdr:to>
      <xdr:col>14</xdr:col>
      <xdr:colOff>206842</xdr:colOff>
      <xdr:row>16</xdr:row>
      <xdr:rowOff>235038</xdr:rowOff>
    </xdr:to>
    <xdr:sp macro="" textlink="">
      <xdr:nvSpPr>
        <xdr:cNvPr id="19" name="正方形/長方形 18">
          <a:extLst>
            <a:ext uri="{FF2B5EF4-FFF2-40B4-BE49-F238E27FC236}">
              <a16:creationId xmlns:a16="http://schemas.microsoft.com/office/drawing/2014/main" id="{740FE543-E55D-4486-9A0B-61C47E5F27B7}"/>
            </a:ext>
          </a:extLst>
        </xdr:cNvPr>
        <xdr:cNvSpPr/>
      </xdr:nvSpPr>
      <xdr:spPr>
        <a:xfrm>
          <a:off x="10581893" y="5832479"/>
          <a:ext cx="3299385" cy="1011177"/>
        </a:xfrm>
        <a:prstGeom prst="rect">
          <a:avLst/>
        </a:prstGeom>
        <a:noFill/>
        <a:ln w="254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618432</xdr:colOff>
      <xdr:row>21</xdr:row>
      <xdr:rowOff>288091</xdr:rowOff>
    </xdr:from>
    <xdr:to>
      <xdr:col>14</xdr:col>
      <xdr:colOff>115681</xdr:colOff>
      <xdr:row>22</xdr:row>
      <xdr:rowOff>456740</xdr:rowOff>
    </xdr:to>
    <xdr:sp macro="" textlink="">
      <xdr:nvSpPr>
        <xdr:cNvPr id="20" name="正方形/長方形 19">
          <a:extLst>
            <a:ext uri="{FF2B5EF4-FFF2-40B4-BE49-F238E27FC236}">
              <a16:creationId xmlns:a16="http://schemas.microsoft.com/office/drawing/2014/main" id="{7329599B-0E72-481A-87FB-1DE81164F509}"/>
            </a:ext>
          </a:extLst>
        </xdr:cNvPr>
        <xdr:cNvSpPr/>
      </xdr:nvSpPr>
      <xdr:spPr>
        <a:xfrm>
          <a:off x="10856941" y="8406855"/>
          <a:ext cx="2933176" cy="459594"/>
        </a:xfrm>
        <a:prstGeom prst="rect">
          <a:avLst/>
        </a:prstGeom>
        <a:noFill/>
        <a:ln w="254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3688074</xdr:colOff>
      <xdr:row>22</xdr:row>
      <xdr:rowOff>226943</xdr:rowOff>
    </xdr:from>
    <xdr:to>
      <xdr:col>14</xdr:col>
      <xdr:colOff>115681</xdr:colOff>
      <xdr:row>22</xdr:row>
      <xdr:rowOff>735791</xdr:rowOff>
    </xdr:to>
    <xdr:cxnSp macro="">
      <xdr:nvCxnSpPr>
        <xdr:cNvPr id="21" name="カギ線コネクタ 10">
          <a:extLst>
            <a:ext uri="{FF2B5EF4-FFF2-40B4-BE49-F238E27FC236}">
              <a16:creationId xmlns:a16="http://schemas.microsoft.com/office/drawing/2014/main" id="{CC839794-8551-461B-9074-C21B3D6D93DD}"/>
            </a:ext>
          </a:extLst>
        </xdr:cNvPr>
        <xdr:cNvCxnSpPr>
          <a:stCxn id="20" idx="3"/>
        </xdr:cNvCxnSpPr>
      </xdr:nvCxnSpPr>
      <xdr:spPr>
        <a:xfrm flipH="1">
          <a:off x="6597529" y="8636652"/>
          <a:ext cx="7192588" cy="508848"/>
        </a:xfrm>
        <a:prstGeom prst="bentConnector3">
          <a:avLst>
            <a:gd name="adj1" fmla="val -3178"/>
          </a:avLst>
        </a:prstGeom>
        <a:ln w="25400">
          <a:tailEnd type="arrow" w="lg" len="lg"/>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232596</xdr:colOff>
      <xdr:row>15</xdr:row>
      <xdr:rowOff>75220</xdr:rowOff>
    </xdr:from>
    <xdr:to>
      <xdr:col>11</xdr:col>
      <xdr:colOff>329523</xdr:colOff>
      <xdr:row>20</xdr:row>
      <xdr:rowOff>172317</xdr:rowOff>
    </xdr:to>
    <xdr:cxnSp macro="">
      <xdr:nvCxnSpPr>
        <xdr:cNvPr id="22" name="カギ線コネクタ 14">
          <a:extLst>
            <a:ext uri="{FF2B5EF4-FFF2-40B4-BE49-F238E27FC236}">
              <a16:creationId xmlns:a16="http://schemas.microsoft.com/office/drawing/2014/main" id="{B9C96E64-A1E7-4791-B195-518552C6A669}"/>
            </a:ext>
          </a:extLst>
        </xdr:cNvPr>
        <xdr:cNvCxnSpPr/>
      </xdr:nvCxnSpPr>
      <xdr:spPr>
        <a:xfrm rot="10800000" flipV="1">
          <a:off x="6855069" y="6365184"/>
          <a:ext cx="3712963" cy="1565678"/>
        </a:xfrm>
        <a:prstGeom prst="bentConnector3">
          <a:avLst>
            <a:gd name="adj1" fmla="val 5843"/>
          </a:avLst>
        </a:prstGeom>
        <a:noFill/>
        <a:ln w="25400">
          <a:solidFill>
            <a:schemeClr val="accent2"/>
          </a:solidFill>
          <a:tailEnd type="arrow" w="lg" len="lg"/>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5</xdr:col>
      <xdr:colOff>507061</xdr:colOff>
      <xdr:row>19</xdr:row>
      <xdr:rowOff>140239</xdr:rowOff>
    </xdr:from>
    <xdr:to>
      <xdr:col>9</xdr:col>
      <xdr:colOff>31840</xdr:colOff>
      <xdr:row>21</xdr:row>
      <xdr:rowOff>180047</xdr:rowOff>
    </xdr:to>
    <xdr:sp macro="" textlink="">
      <xdr:nvSpPr>
        <xdr:cNvPr id="23" name="正方形/長方形 22">
          <a:extLst>
            <a:ext uri="{FF2B5EF4-FFF2-40B4-BE49-F238E27FC236}">
              <a16:creationId xmlns:a16="http://schemas.microsoft.com/office/drawing/2014/main" id="{83D8988B-8274-4B7A-A4AD-E1332630083F}"/>
            </a:ext>
          </a:extLst>
        </xdr:cNvPr>
        <xdr:cNvSpPr/>
      </xdr:nvSpPr>
      <xdr:spPr>
        <a:xfrm>
          <a:off x="7503606" y="7566275"/>
          <a:ext cx="2018598" cy="732536"/>
        </a:xfrm>
        <a:prstGeom prst="rect">
          <a:avLst/>
        </a:prstGeom>
        <a:solidFill>
          <a:schemeClr val="accent4">
            <a:lumMod val="20000"/>
            <a:lumOff val="80000"/>
          </a:schemeClr>
        </a:solidFill>
        <a:ln w="25400">
          <a:solidFill>
            <a:schemeClr val="accent2"/>
          </a:solidFill>
          <a:tailEnd type="arrow" w="lg" len="lg"/>
        </a:ln>
      </xdr:spPr>
      <xdr:style>
        <a:lnRef idx="1">
          <a:schemeClr val="accent4"/>
        </a:lnRef>
        <a:fillRef idx="0">
          <a:schemeClr val="accent4"/>
        </a:fillRef>
        <a:effectRef idx="0">
          <a:schemeClr val="accent4"/>
        </a:effectRef>
        <a:fontRef idx="minor">
          <a:schemeClr val="tx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spcAft>
              <a:spcPts val="0"/>
            </a:spcAft>
          </a:pPr>
          <a:r>
            <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cs typeface="+mn-cs"/>
            </a:rPr>
            <a:t>【</a:t>
          </a:r>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cs typeface="+mn-cs"/>
            </a:rPr>
            <a:t>掲載する原稿の種類を選択</a:t>
          </a:r>
          <a:r>
            <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cs typeface="+mn-cs"/>
            </a:rPr>
            <a:t>】</a:t>
          </a:r>
        </a:p>
        <a:p>
          <a:pPr marL="0" indent="0" algn="l">
            <a:spcAft>
              <a:spcPts val="0"/>
            </a:spcAft>
          </a:pP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cs typeface="+mn-cs"/>
            </a:rPr>
            <a:t>許諾状況を確認し、公開可能な原稿の種類を選択してください。</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1090744</xdr:colOff>
      <xdr:row>22</xdr:row>
      <xdr:rowOff>560677</xdr:rowOff>
    </xdr:from>
    <xdr:to>
      <xdr:col>15</xdr:col>
      <xdr:colOff>526473</xdr:colOff>
      <xdr:row>24</xdr:row>
      <xdr:rowOff>110836</xdr:rowOff>
    </xdr:to>
    <xdr:sp macro="" textlink="">
      <xdr:nvSpPr>
        <xdr:cNvPr id="24" name="正方形/長方形 23">
          <a:extLst>
            <a:ext uri="{FF2B5EF4-FFF2-40B4-BE49-F238E27FC236}">
              <a16:creationId xmlns:a16="http://schemas.microsoft.com/office/drawing/2014/main" id="{576C4888-CFE4-48EE-9AC9-2C0E65700010}"/>
            </a:ext>
          </a:extLst>
        </xdr:cNvPr>
        <xdr:cNvSpPr/>
      </xdr:nvSpPr>
      <xdr:spPr>
        <a:xfrm>
          <a:off x="11329253" y="8970386"/>
          <a:ext cx="3495111" cy="755505"/>
        </a:xfrm>
        <a:prstGeom prst="rect">
          <a:avLst/>
        </a:prstGeom>
        <a:solidFill>
          <a:schemeClr val="accent4">
            <a:lumMod val="20000"/>
            <a:lumOff val="80000"/>
          </a:schemeClr>
        </a:solidFill>
        <a:ln w="25400">
          <a:tailEnd type="arrow" w="lg" len="lg"/>
        </a:ln>
      </xdr:spPr>
      <xdr:style>
        <a:lnRef idx="1">
          <a:schemeClr val="accent4"/>
        </a:lnRef>
        <a:fillRef idx="0">
          <a:schemeClr val="accent4"/>
        </a:fillRef>
        <a:effectRef idx="0">
          <a:schemeClr val="accent4"/>
        </a:effectRef>
        <a:fontRef idx="minor">
          <a:schemeClr val="tx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9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掲載条件を明記</a:t>
          </a:r>
          <a:r>
            <a:rPr kumimoji="1" lang="en-US" altLang="ja-JP" sz="9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Must link to publisher version(</a:t>
          </a: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出版社版ページへのリンク貼付）や、</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Publisher copyright must be acknowledged</a:t>
          </a: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（権利表示を行う）などの条件を記載してください。</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4381501</xdr:colOff>
      <xdr:row>23</xdr:row>
      <xdr:rowOff>514350</xdr:rowOff>
    </xdr:from>
    <xdr:to>
      <xdr:col>3</xdr:col>
      <xdr:colOff>9525</xdr:colOff>
      <xdr:row>23</xdr:row>
      <xdr:rowOff>923924</xdr:rowOff>
    </xdr:to>
    <xdr:sp macro="" textlink="">
      <xdr:nvSpPr>
        <xdr:cNvPr id="2" name="正方形/長方形 1">
          <a:extLst>
            <a:ext uri="{FF2B5EF4-FFF2-40B4-BE49-F238E27FC236}">
              <a16:creationId xmlns:a16="http://schemas.microsoft.com/office/drawing/2014/main" id="{43046FD0-B794-43DB-B4CC-3668227A495D}"/>
            </a:ext>
          </a:extLst>
        </xdr:cNvPr>
        <xdr:cNvSpPr/>
      </xdr:nvSpPr>
      <xdr:spPr>
        <a:xfrm>
          <a:off x="3219451" y="9705975"/>
          <a:ext cx="9524"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413905</xdr:colOff>
      <xdr:row>0</xdr:row>
      <xdr:rowOff>5443</xdr:rowOff>
    </xdr:from>
    <xdr:to>
      <xdr:col>14</xdr:col>
      <xdr:colOff>661307</xdr:colOff>
      <xdr:row>2</xdr:row>
      <xdr:rowOff>489857</xdr:rowOff>
    </xdr:to>
    <xdr:sp macro="" textlink="">
      <xdr:nvSpPr>
        <xdr:cNvPr id="3" name="正方形/長方形 2">
          <a:extLst>
            <a:ext uri="{FF2B5EF4-FFF2-40B4-BE49-F238E27FC236}">
              <a16:creationId xmlns:a16="http://schemas.microsoft.com/office/drawing/2014/main" id="{EC4D99BD-45BE-4833-A190-4C080693D3AF}"/>
            </a:ext>
          </a:extLst>
        </xdr:cNvPr>
        <xdr:cNvSpPr/>
      </xdr:nvSpPr>
      <xdr:spPr>
        <a:xfrm>
          <a:off x="8564584" y="5443"/>
          <a:ext cx="8044294" cy="1572985"/>
        </a:xfrm>
        <a:prstGeom prst="rect">
          <a:avLst/>
        </a:prstGeom>
        <a:ln>
          <a:tailEnd type="arrow" w="lg" len="lg"/>
        </a:ln>
      </xdr:spPr>
      <xdr:style>
        <a:lnRef idx="3">
          <a:schemeClr val="lt1"/>
        </a:lnRef>
        <a:fillRef idx="1">
          <a:schemeClr val="accent5"/>
        </a:fillRef>
        <a:effectRef idx="1">
          <a:schemeClr val="accent5"/>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r>
            <a:rPr kumimoji="1" lang="en-US" altLang="ja-JP" sz="1100" b="0">
              <a:solidFill>
                <a:schemeClr val="lt1"/>
              </a:solidFill>
              <a:effectLst/>
              <a:latin typeface="+mn-lt"/>
              <a:ea typeface="+mn-ea"/>
              <a:cs typeface="+mn-cs"/>
            </a:rPr>
            <a:t>【Notes】</a:t>
          </a:r>
          <a:endParaRPr lang="ja-JP" altLang="ja-JP" sz="900">
            <a:effectLst/>
          </a:endParaRPr>
        </a:p>
        <a:p>
          <a:r>
            <a:rPr kumimoji="1" lang="en-US" altLang="ja-JP" sz="900" b="0">
              <a:solidFill>
                <a:schemeClr val="bg1"/>
              </a:solidFill>
              <a:latin typeface="ＭＳ Ｐゴシック" panose="020B0600070205080204" pitchFamily="50" charset="-128"/>
              <a:ea typeface="ＭＳ Ｐゴシック" panose="020B0600070205080204" pitchFamily="50" charset="-128"/>
              <a:cs typeface="+mn-cs"/>
            </a:rPr>
            <a:t>1. </a:t>
          </a:r>
          <a:r>
            <a:rPr kumimoji="1" lang="en-US" altLang="ja-JP" sz="1100" b="0">
              <a:solidFill>
                <a:schemeClr val="lt1"/>
              </a:solidFill>
              <a:effectLst/>
              <a:latin typeface="+mn-lt"/>
              <a:ea typeface="+mn-ea"/>
              <a:cs typeface="+mn-cs"/>
            </a:rPr>
            <a:t>master's thesis or graduation thesis can be submitted for registration via this application form by members of Juntendo</a:t>
          </a:r>
          <a:r>
            <a:rPr kumimoji="1" lang="en-US" altLang="ja-JP" sz="1100" b="0" baseline="0">
              <a:solidFill>
                <a:schemeClr val="lt1"/>
              </a:solidFill>
              <a:effectLst/>
              <a:latin typeface="+mn-lt"/>
              <a:ea typeface="+mn-ea"/>
              <a:cs typeface="+mn-cs"/>
            </a:rPr>
            <a:t> </a:t>
          </a:r>
          <a:r>
            <a:rPr kumimoji="1" lang="en-US" altLang="ja-JP" sz="1100" b="0">
              <a:solidFill>
                <a:schemeClr val="lt1"/>
              </a:solidFill>
              <a:effectLst/>
              <a:latin typeface="+mn-lt"/>
              <a:ea typeface="+mn-ea"/>
              <a:cs typeface="+mn-cs"/>
            </a:rPr>
            <a:t> (including former members).</a:t>
          </a:r>
          <a:endParaRPr lang="ja-JP" altLang="ja-JP" sz="900">
            <a:effectLst/>
          </a:endParaRPr>
        </a:p>
        <a:p>
          <a:r>
            <a:rPr kumimoji="1" lang="en-US" altLang="ja-JP" sz="1100" b="0">
              <a:solidFill>
                <a:schemeClr val="lt1"/>
              </a:solidFill>
              <a:effectLst/>
              <a:latin typeface="+mn-lt"/>
              <a:ea typeface="+mn-ea"/>
              <a:cs typeface="+mn-cs"/>
            </a:rPr>
            <a:t>2. This application form is primarily for obtaining explicit permission, mainly for reproduction rights and public transmission rights, for publishing academic papers on the internet, and it does not request the transfer of copyright.</a:t>
          </a:r>
          <a:endParaRPr lang="ja-JP" altLang="ja-JP" sz="9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chemeClr val="lt1"/>
              </a:solidFill>
              <a:effectLst/>
              <a:latin typeface="+mn-lt"/>
              <a:ea typeface="+mn-ea"/>
              <a:cs typeface="+mn-cs"/>
            </a:rPr>
            <a:t>3. For publishing your paper to the public via the Juntendo Academic Information Repository, we inform the users that copying of data should be done within the scope of copyright law.</a:t>
          </a:r>
          <a:r>
            <a:rPr kumimoji="1" lang="ja-JP" altLang="en-US" sz="900" b="0">
              <a:solidFill>
                <a:schemeClr val="bg1"/>
              </a:solidFill>
              <a:latin typeface="ＭＳ Ｐゴシック" panose="020B0600070205080204" pitchFamily="50" charset="-128"/>
              <a:ea typeface="ＭＳ Ｐゴシック" panose="020B0600070205080204" pitchFamily="50" charset="-128"/>
              <a:cs typeface="+mn-cs"/>
            </a:rPr>
            <a:t>		</a:t>
          </a:r>
        </a:p>
      </xdr:txBody>
    </xdr:sp>
    <xdr:clientData/>
  </xdr:twoCellAnchor>
  <xdr:twoCellAnchor>
    <xdr:from>
      <xdr:col>11</xdr:col>
      <xdr:colOff>171450</xdr:colOff>
      <xdr:row>6</xdr:row>
      <xdr:rowOff>0</xdr:rowOff>
    </xdr:from>
    <xdr:to>
      <xdr:col>13</xdr:col>
      <xdr:colOff>180975</xdr:colOff>
      <xdr:row>6</xdr:row>
      <xdr:rowOff>327103</xdr:rowOff>
    </xdr:to>
    <xdr:sp macro="" textlink="">
      <xdr:nvSpPr>
        <xdr:cNvPr id="4" name="正方形/長方形 3">
          <a:extLst>
            <a:ext uri="{FF2B5EF4-FFF2-40B4-BE49-F238E27FC236}">
              <a16:creationId xmlns:a16="http://schemas.microsoft.com/office/drawing/2014/main" id="{9A0FDB33-63E7-41D0-B140-7D4784653DD4}"/>
            </a:ext>
          </a:extLst>
        </xdr:cNvPr>
        <xdr:cNvSpPr/>
      </xdr:nvSpPr>
      <xdr:spPr>
        <a:xfrm>
          <a:off x="11506200" y="2162175"/>
          <a:ext cx="2638425" cy="32710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38595</xdr:colOff>
      <xdr:row>19</xdr:row>
      <xdr:rowOff>40533</xdr:rowOff>
    </xdr:from>
    <xdr:to>
      <xdr:col>4</xdr:col>
      <xdr:colOff>195943</xdr:colOff>
      <xdr:row>21</xdr:row>
      <xdr:rowOff>478970</xdr:rowOff>
    </xdr:to>
    <xdr:sp macro="" textlink="">
      <xdr:nvSpPr>
        <xdr:cNvPr id="5" name="右中かっこ 4">
          <a:extLst>
            <a:ext uri="{FF2B5EF4-FFF2-40B4-BE49-F238E27FC236}">
              <a16:creationId xmlns:a16="http://schemas.microsoft.com/office/drawing/2014/main" id="{62539D72-E445-4663-8EDE-4B32ECB1FE95}"/>
            </a:ext>
          </a:extLst>
        </xdr:cNvPr>
        <xdr:cNvSpPr/>
      </xdr:nvSpPr>
      <xdr:spPr>
        <a:xfrm>
          <a:off x="6765966" y="9859447"/>
          <a:ext cx="157348" cy="1439923"/>
        </a:xfrm>
        <a:prstGeom prst="rightBrace">
          <a:avLst>
            <a:gd name="adj1" fmla="val 79461"/>
            <a:gd name="adj2" fmla="val 49373"/>
          </a:avLst>
        </a:prstGeom>
        <a:noFill/>
        <a:ln w="25400" cap="rnd">
          <a:solidFill>
            <a:schemeClr val="accent2"/>
          </a:solidFill>
          <a:round/>
          <a:tailEnd type="non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558614</xdr:colOff>
      <xdr:row>17</xdr:row>
      <xdr:rowOff>220757</xdr:rowOff>
    </xdr:from>
    <xdr:to>
      <xdr:col>15</xdr:col>
      <xdr:colOff>288774</xdr:colOff>
      <xdr:row>21</xdr:row>
      <xdr:rowOff>73447</xdr:rowOff>
    </xdr:to>
    <xdr:pic>
      <xdr:nvPicPr>
        <xdr:cNvPr id="6" name="図 5">
          <a:extLst>
            <a:ext uri="{FF2B5EF4-FFF2-40B4-BE49-F238E27FC236}">
              <a16:creationId xmlns:a16="http://schemas.microsoft.com/office/drawing/2014/main" id="{211D6497-CC05-4C67-B53C-5107C1D4DD3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93364" y="7240682"/>
          <a:ext cx="4227867" cy="1723672"/>
        </a:xfrm>
        <a:prstGeom prst="rect">
          <a:avLst/>
        </a:prstGeom>
        <a:ln>
          <a:solidFill>
            <a:schemeClr val="tx1">
              <a:lumMod val="50000"/>
              <a:lumOff val="50000"/>
            </a:schemeClr>
          </a:solidFill>
        </a:ln>
      </xdr:spPr>
    </xdr:pic>
    <xdr:clientData/>
  </xdr:twoCellAnchor>
  <xdr:twoCellAnchor editAs="oneCell">
    <xdr:from>
      <xdr:col>11</xdr:col>
      <xdr:colOff>275455</xdr:colOff>
      <xdr:row>11</xdr:row>
      <xdr:rowOff>501336</xdr:rowOff>
    </xdr:from>
    <xdr:to>
      <xdr:col>15</xdr:col>
      <xdr:colOff>283746</xdr:colOff>
      <xdr:row>16</xdr:row>
      <xdr:rowOff>326030</xdr:rowOff>
    </xdr:to>
    <xdr:pic>
      <xdr:nvPicPr>
        <xdr:cNvPr id="7" name="図 6">
          <a:extLst>
            <a:ext uri="{FF2B5EF4-FFF2-40B4-BE49-F238E27FC236}">
              <a16:creationId xmlns:a16="http://schemas.microsoft.com/office/drawing/2014/main" id="{D6A4F40F-FF5D-41C4-A22E-D006A22014B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95112" y="6401393"/>
          <a:ext cx="4059139" cy="2437265"/>
        </a:xfrm>
        <a:prstGeom prst="rect">
          <a:avLst/>
        </a:prstGeom>
        <a:ln>
          <a:solidFill>
            <a:schemeClr val="tx1">
              <a:lumMod val="50000"/>
              <a:lumOff val="50000"/>
            </a:schemeClr>
          </a:solidFill>
        </a:ln>
      </xdr:spPr>
    </xdr:pic>
    <xdr:clientData/>
  </xdr:twoCellAnchor>
  <xdr:twoCellAnchor>
    <xdr:from>
      <xdr:col>12</xdr:col>
      <xdr:colOff>591175</xdr:colOff>
      <xdr:row>16</xdr:row>
      <xdr:rowOff>376991</xdr:rowOff>
    </xdr:from>
    <xdr:to>
      <xdr:col>13</xdr:col>
      <xdr:colOff>177042</xdr:colOff>
      <xdr:row>17</xdr:row>
      <xdr:rowOff>257091</xdr:rowOff>
    </xdr:to>
    <xdr:sp macro="" textlink="">
      <xdr:nvSpPr>
        <xdr:cNvPr id="8" name="二等辺三角形 7">
          <a:extLst>
            <a:ext uri="{FF2B5EF4-FFF2-40B4-BE49-F238E27FC236}">
              <a16:creationId xmlns:a16="http://schemas.microsoft.com/office/drawing/2014/main" id="{1E261019-BF6A-451D-93B3-C53CA4051D67}"/>
            </a:ext>
          </a:extLst>
        </xdr:cNvPr>
        <xdr:cNvSpPr/>
      </xdr:nvSpPr>
      <xdr:spPr>
        <a:xfrm rot="10800000">
          <a:off x="12173575" y="8889620"/>
          <a:ext cx="685324" cy="315528"/>
        </a:xfrm>
        <a:prstGeom prst="triangle">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11</xdr:col>
      <xdr:colOff>419583</xdr:colOff>
      <xdr:row>15</xdr:row>
      <xdr:rowOff>0</xdr:rowOff>
    </xdr:from>
    <xdr:to>
      <xdr:col>14</xdr:col>
      <xdr:colOff>489856</xdr:colOff>
      <xdr:row>16</xdr:row>
      <xdr:rowOff>300352</xdr:rowOff>
    </xdr:to>
    <xdr:sp macro="" textlink="">
      <xdr:nvSpPr>
        <xdr:cNvPr id="9" name="正方形/長方形 8">
          <a:extLst>
            <a:ext uri="{FF2B5EF4-FFF2-40B4-BE49-F238E27FC236}">
              <a16:creationId xmlns:a16="http://schemas.microsoft.com/office/drawing/2014/main" id="{5933C8AD-34D5-4BBB-8382-E9D2516DAC70}"/>
            </a:ext>
          </a:extLst>
        </xdr:cNvPr>
        <xdr:cNvSpPr/>
      </xdr:nvSpPr>
      <xdr:spPr>
        <a:xfrm>
          <a:off x="10739240" y="7708780"/>
          <a:ext cx="3510159" cy="1104201"/>
        </a:xfrm>
        <a:prstGeom prst="rect">
          <a:avLst/>
        </a:prstGeom>
        <a:noFill/>
        <a:ln w="254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626597</xdr:colOff>
      <xdr:row>20</xdr:row>
      <xdr:rowOff>75820</xdr:rowOff>
    </xdr:from>
    <xdr:to>
      <xdr:col>14</xdr:col>
      <xdr:colOff>123846</xdr:colOff>
      <xdr:row>21</xdr:row>
      <xdr:rowOff>43543</xdr:rowOff>
    </xdr:to>
    <xdr:sp macro="" textlink="">
      <xdr:nvSpPr>
        <xdr:cNvPr id="10" name="正方形/長方形 9">
          <a:extLst>
            <a:ext uri="{FF2B5EF4-FFF2-40B4-BE49-F238E27FC236}">
              <a16:creationId xmlns:a16="http://schemas.microsoft.com/office/drawing/2014/main" id="{7BAEE7CC-3C8E-400A-9853-D5C40ECC0DE5}"/>
            </a:ext>
          </a:extLst>
        </xdr:cNvPr>
        <xdr:cNvSpPr/>
      </xdr:nvSpPr>
      <xdr:spPr>
        <a:xfrm>
          <a:off x="10946254" y="10395477"/>
          <a:ext cx="2937135" cy="468466"/>
        </a:xfrm>
        <a:prstGeom prst="rect">
          <a:avLst/>
        </a:prstGeom>
        <a:noFill/>
        <a:ln w="254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8165</xdr:colOff>
      <xdr:row>21</xdr:row>
      <xdr:rowOff>43543</xdr:rowOff>
    </xdr:from>
    <xdr:to>
      <xdr:col>12</xdr:col>
      <xdr:colOff>832423</xdr:colOff>
      <xdr:row>23</xdr:row>
      <xdr:rowOff>247650</xdr:rowOff>
    </xdr:to>
    <xdr:cxnSp macro="">
      <xdr:nvCxnSpPr>
        <xdr:cNvPr id="11" name="カギ線コネクタ 10">
          <a:extLst>
            <a:ext uri="{FF2B5EF4-FFF2-40B4-BE49-F238E27FC236}">
              <a16:creationId xmlns:a16="http://schemas.microsoft.com/office/drawing/2014/main" id="{2B0229BF-3F67-4A53-8DF3-2B936B9B5F27}"/>
            </a:ext>
          </a:extLst>
        </xdr:cNvPr>
        <xdr:cNvCxnSpPr>
          <a:stCxn id="10" idx="2"/>
        </xdr:cNvCxnSpPr>
      </xdr:nvCxnSpPr>
      <xdr:spPr>
        <a:xfrm rot="5400000">
          <a:off x="8825426" y="8774053"/>
          <a:ext cx="1499507" cy="5679287"/>
        </a:xfrm>
        <a:prstGeom prst="bentConnector2">
          <a:avLst/>
        </a:prstGeom>
        <a:ln w="25400">
          <a:tailEnd type="arrow" w="lg" len="lg"/>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326573</xdr:colOff>
      <xdr:row>15</xdr:row>
      <xdr:rowOff>183681</xdr:rowOff>
    </xdr:from>
    <xdr:to>
      <xdr:col>11</xdr:col>
      <xdr:colOff>419584</xdr:colOff>
      <xdr:row>20</xdr:row>
      <xdr:rowOff>239484</xdr:rowOff>
    </xdr:to>
    <xdr:cxnSp macro="">
      <xdr:nvCxnSpPr>
        <xdr:cNvPr id="12" name="カギ線コネクタ 14">
          <a:extLst>
            <a:ext uri="{FF2B5EF4-FFF2-40B4-BE49-F238E27FC236}">
              <a16:creationId xmlns:a16="http://schemas.microsoft.com/office/drawing/2014/main" id="{F34238A0-D5FE-4329-9809-D9871F41D989}"/>
            </a:ext>
          </a:extLst>
        </xdr:cNvPr>
        <xdr:cNvCxnSpPr>
          <a:stCxn id="9" idx="1"/>
        </xdr:cNvCxnSpPr>
      </xdr:nvCxnSpPr>
      <xdr:spPr>
        <a:xfrm rot="10800000" flipV="1">
          <a:off x="7053944" y="8260881"/>
          <a:ext cx="3685297" cy="2298260"/>
        </a:xfrm>
        <a:prstGeom prst="bentConnector3">
          <a:avLst>
            <a:gd name="adj1" fmla="val 3034"/>
          </a:avLst>
        </a:prstGeom>
        <a:noFill/>
        <a:ln w="25400">
          <a:solidFill>
            <a:schemeClr val="accent2"/>
          </a:solidFill>
          <a:tailEnd type="arrow" w="lg" len="lg"/>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6</xdr:col>
      <xdr:colOff>19050</xdr:colOff>
      <xdr:row>19</xdr:row>
      <xdr:rowOff>360676</xdr:rowOff>
    </xdr:from>
    <xdr:to>
      <xdr:col>11</xdr:col>
      <xdr:colOff>288471</xdr:colOff>
      <xdr:row>21</xdr:row>
      <xdr:rowOff>253526</xdr:rowOff>
    </xdr:to>
    <xdr:sp macro="" textlink="">
      <xdr:nvSpPr>
        <xdr:cNvPr id="13" name="正方形/長方形 12">
          <a:extLst>
            <a:ext uri="{FF2B5EF4-FFF2-40B4-BE49-F238E27FC236}">
              <a16:creationId xmlns:a16="http://schemas.microsoft.com/office/drawing/2014/main" id="{D23B26CF-D5E7-4142-B01B-A683EBFB5A7B}"/>
            </a:ext>
          </a:extLst>
        </xdr:cNvPr>
        <xdr:cNvSpPr/>
      </xdr:nvSpPr>
      <xdr:spPr>
        <a:xfrm>
          <a:off x="7737021" y="10179590"/>
          <a:ext cx="2871107" cy="894336"/>
        </a:xfrm>
        <a:prstGeom prst="rect">
          <a:avLst/>
        </a:prstGeom>
        <a:solidFill>
          <a:schemeClr val="accent4">
            <a:lumMod val="20000"/>
            <a:lumOff val="80000"/>
          </a:schemeClr>
        </a:solidFill>
        <a:ln w="25400">
          <a:solidFill>
            <a:schemeClr val="accent2"/>
          </a:solidFill>
          <a:tailEnd type="arrow" w="lg" len="lg"/>
        </a:ln>
      </xdr:spPr>
      <xdr:style>
        <a:lnRef idx="1">
          <a:schemeClr val="accent4"/>
        </a:lnRef>
        <a:fillRef idx="0">
          <a:schemeClr val="accent4"/>
        </a:fillRef>
        <a:effectRef idx="0">
          <a:schemeClr val="accent4"/>
        </a:effectRef>
        <a:fontRef idx="minor">
          <a:schemeClr val="tx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r>
            <a:rPr kumimoji="1" lang="en-US" altLang="ja-JP" sz="1100" b="1">
              <a:solidFill>
                <a:schemeClr val="tx1"/>
              </a:solidFill>
              <a:effectLst/>
              <a:latin typeface="+mn-lt"/>
              <a:ea typeface="+mn-ea"/>
              <a:cs typeface="+mn-cs"/>
            </a:rPr>
            <a:t>【A</a:t>
          </a:r>
          <a:r>
            <a:rPr kumimoji="1" lang="en-US" altLang="ja-JP" sz="1100" b="1" baseline="0">
              <a:solidFill>
                <a:schemeClr val="tx1"/>
              </a:solidFill>
              <a:effectLst/>
              <a:latin typeface="+mn-lt"/>
              <a:ea typeface="+mn-ea"/>
              <a:cs typeface="+mn-cs"/>
            </a:rPr>
            <a:t>rticle Version</a:t>
          </a:r>
          <a:r>
            <a:rPr kumimoji="1" lang="en-US" altLang="ja-JP" sz="1100" b="1">
              <a:solidFill>
                <a:schemeClr val="tx1"/>
              </a:solidFill>
              <a:effectLst/>
              <a:latin typeface="+mn-lt"/>
              <a:ea typeface="+mn-ea"/>
              <a:cs typeface="+mn-cs"/>
            </a:rPr>
            <a:t>】</a:t>
          </a:r>
          <a:endParaRPr lang="ja-JP" altLang="ja-JP" sz="900">
            <a:effectLst/>
          </a:endParaRPr>
        </a:p>
        <a:p>
          <a:r>
            <a:rPr kumimoji="1" lang="en-US" altLang="ja-JP" sz="1100">
              <a:solidFill>
                <a:schemeClr val="tx1"/>
              </a:solidFill>
              <a:effectLst/>
              <a:latin typeface="+mn-lt"/>
              <a:ea typeface="+mn-ea"/>
              <a:cs typeface="+mn-cs"/>
            </a:rPr>
            <a:t>confirm the publisher policy and select the article version eligible for publication in the repository.</a:t>
          </a:r>
          <a:endParaRPr lang="ja-JP" altLang="ja-JP" sz="900">
            <a:effectLst/>
          </a:endParaRPr>
        </a:p>
      </xdr:txBody>
    </xdr:sp>
    <xdr:clientData/>
  </xdr:twoCellAnchor>
  <xdr:twoCellAnchor>
    <xdr:from>
      <xdr:col>11</xdr:col>
      <xdr:colOff>1049923</xdr:colOff>
      <xdr:row>22</xdr:row>
      <xdr:rowOff>29997</xdr:rowOff>
    </xdr:from>
    <xdr:to>
      <xdr:col>15</xdr:col>
      <xdr:colOff>485652</xdr:colOff>
      <xdr:row>23</xdr:row>
      <xdr:rowOff>394606</xdr:rowOff>
    </xdr:to>
    <xdr:sp macro="" textlink="">
      <xdr:nvSpPr>
        <xdr:cNvPr id="14" name="正方形/長方形 13">
          <a:extLst>
            <a:ext uri="{FF2B5EF4-FFF2-40B4-BE49-F238E27FC236}">
              <a16:creationId xmlns:a16="http://schemas.microsoft.com/office/drawing/2014/main" id="{6A5A144C-CA23-464B-83CE-380F5B4068CE}"/>
            </a:ext>
          </a:extLst>
        </xdr:cNvPr>
        <xdr:cNvSpPr/>
      </xdr:nvSpPr>
      <xdr:spPr>
        <a:xfrm>
          <a:off x="12493530" y="10017640"/>
          <a:ext cx="3953301" cy="1153823"/>
        </a:xfrm>
        <a:prstGeom prst="rect">
          <a:avLst/>
        </a:prstGeom>
        <a:solidFill>
          <a:schemeClr val="accent4">
            <a:lumMod val="20000"/>
            <a:lumOff val="80000"/>
          </a:schemeClr>
        </a:solidFill>
        <a:ln w="25400">
          <a:tailEnd type="arrow" w="lg" len="lg"/>
        </a:ln>
      </xdr:spPr>
      <xdr:style>
        <a:lnRef idx="1">
          <a:schemeClr val="accent4"/>
        </a:lnRef>
        <a:fillRef idx="0">
          <a:schemeClr val="accent4"/>
        </a:fillRef>
        <a:effectRef idx="0">
          <a:schemeClr val="accent4"/>
        </a:effectRef>
        <a:fontRef idx="minor">
          <a:schemeClr val="tx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eaLnBrk="1" fontAlgn="auto" latinLnBrk="0" hangingPunct="1"/>
          <a:r>
            <a:rPr kumimoji="1" lang="en-US" altLang="ja-JP" sz="1100" b="1" i="0" baseline="0">
              <a:solidFill>
                <a:schemeClr val="tx1"/>
              </a:solidFill>
              <a:effectLst/>
              <a:latin typeface="+mn-lt"/>
              <a:ea typeface="+mn-ea"/>
              <a:cs typeface="+mn-cs"/>
            </a:rPr>
            <a:t>【Conditions】</a:t>
          </a:r>
          <a:endParaRPr lang="ja-JP" altLang="ja-JP" sz="900">
            <a:effectLst/>
          </a:endParaRPr>
        </a:p>
        <a:p>
          <a:pPr eaLnBrk="1" fontAlgn="auto" latinLnBrk="0" hangingPunct="1"/>
          <a:r>
            <a:rPr lang="en-US" altLang="ja-JP" sz="1100" b="0" i="0">
              <a:solidFill>
                <a:schemeClr val="tx1"/>
              </a:solidFill>
              <a:effectLst/>
              <a:latin typeface="+mn-lt"/>
              <a:ea typeface="+mn-ea"/>
              <a:cs typeface="+mn-cs"/>
            </a:rPr>
            <a:t>If there are conditions as described below, please fill in the details.</a:t>
          </a:r>
          <a:endParaRPr lang="ja-JP" altLang="ja-JP" sz="900">
            <a:effectLst/>
          </a:endParaRPr>
        </a:p>
        <a:p>
          <a:pPr eaLnBrk="1" fontAlgn="auto" latinLnBrk="0" hangingPunct="1"/>
          <a:r>
            <a:rPr kumimoji="1" lang="ja-JP" altLang="ja-JP" sz="1100" b="0" i="0" baseline="0">
              <a:solidFill>
                <a:schemeClr val="tx1"/>
              </a:solidFill>
              <a:effectLst/>
              <a:latin typeface="+mn-lt"/>
              <a:ea typeface="+mn-ea"/>
              <a:cs typeface="+mn-cs"/>
            </a:rPr>
            <a:t>・</a:t>
          </a:r>
          <a:r>
            <a:rPr kumimoji="1" lang="en-US" altLang="ja-JP" sz="1100" b="0" i="0" baseline="0">
              <a:solidFill>
                <a:schemeClr val="tx1"/>
              </a:solidFill>
              <a:effectLst/>
              <a:latin typeface="+mn-lt"/>
              <a:ea typeface="+mn-ea"/>
              <a:cs typeface="+mn-cs"/>
            </a:rPr>
            <a:t>Must link to publisher version</a:t>
          </a:r>
          <a:endParaRPr lang="ja-JP" altLang="ja-JP" sz="900">
            <a:effectLst/>
          </a:endParaRPr>
        </a:p>
        <a:p>
          <a:pPr eaLnBrk="1" fontAlgn="auto" latinLnBrk="0" hangingPunct="1"/>
          <a:r>
            <a:rPr kumimoji="1" lang="ja-JP" altLang="ja-JP" sz="1100" b="0" i="0" baseline="0">
              <a:solidFill>
                <a:schemeClr val="tx1"/>
              </a:solidFill>
              <a:effectLst/>
              <a:latin typeface="+mn-lt"/>
              <a:ea typeface="+mn-ea"/>
              <a:cs typeface="+mn-cs"/>
            </a:rPr>
            <a:t>・</a:t>
          </a:r>
          <a:r>
            <a:rPr kumimoji="1" lang="en-US" altLang="ja-JP" sz="1100" b="0" i="0" baseline="0">
              <a:solidFill>
                <a:schemeClr val="tx1"/>
              </a:solidFill>
              <a:effectLst/>
              <a:latin typeface="+mn-lt"/>
              <a:ea typeface="+mn-ea"/>
              <a:cs typeface="+mn-cs"/>
            </a:rPr>
            <a:t>Publisher copyright must be acknowledged</a:t>
          </a:r>
          <a:endParaRPr lang="ja-JP" altLang="ja-JP" sz="900">
            <a:effectLst/>
          </a:endParaRPr>
        </a:p>
        <a:p>
          <a:pPr eaLnBrk="1" fontAlgn="auto" latinLnBrk="0" hangingPunct="1"/>
          <a:r>
            <a:rPr kumimoji="1" lang="ja-JP" altLang="ja-JP" sz="1100" b="0" i="0" baseline="0">
              <a:solidFill>
                <a:schemeClr val="tx1"/>
              </a:solidFill>
              <a:effectLst/>
              <a:latin typeface="+mn-lt"/>
              <a:ea typeface="+mn-ea"/>
              <a:cs typeface="+mn-cs"/>
            </a:rPr>
            <a:t>・</a:t>
          </a:r>
          <a:r>
            <a:rPr kumimoji="1" lang="en-US" altLang="ja-JP" sz="1100" b="0" i="0" baseline="0">
              <a:solidFill>
                <a:schemeClr val="tx1"/>
              </a:solidFill>
              <a:effectLst/>
              <a:latin typeface="+mn-lt"/>
              <a:ea typeface="+mn-ea"/>
              <a:cs typeface="+mn-cs"/>
            </a:rPr>
            <a:t>etc,.</a:t>
          </a:r>
          <a:endParaRPr lang="ja-JP" altLang="ja-JP" sz="900">
            <a:effectLst/>
          </a:endParaRPr>
        </a:p>
      </xdr:txBody>
    </xdr:sp>
    <xdr:clientData/>
  </xdr:twoCellAnchor>
  <xdr:twoCellAnchor>
    <xdr:from>
      <xdr:col>11</xdr:col>
      <xdr:colOff>171450</xdr:colOff>
      <xdr:row>6</xdr:row>
      <xdr:rowOff>0</xdr:rowOff>
    </xdr:from>
    <xdr:to>
      <xdr:col>13</xdr:col>
      <xdr:colOff>180975</xdr:colOff>
      <xdr:row>6</xdr:row>
      <xdr:rowOff>327103</xdr:rowOff>
    </xdr:to>
    <xdr:sp macro="" textlink="">
      <xdr:nvSpPr>
        <xdr:cNvPr id="15" name="正方形/長方形 14">
          <a:extLst>
            <a:ext uri="{FF2B5EF4-FFF2-40B4-BE49-F238E27FC236}">
              <a16:creationId xmlns:a16="http://schemas.microsoft.com/office/drawing/2014/main" id="{7BB8F1A9-9281-4B89-9872-6D46A2329C34}"/>
            </a:ext>
          </a:extLst>
        </xdr:cNvPr>
        <xdr:cNvSpPr/>
      </xdr:nvSpPr>
      <xdr:spPr>
        <a:xfrm>
          <a:off x="12458700" y="3009900"/>
          <a:ext cx="2638425" cy="32710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http://id.nii.ac.jp/1458/00000186/" TargetMode="External"/><Relationship Id="rId7" Type="http://schemas.openxmlformats.org/officeDocument/2006/relationships/comments" Target="../comments2.xml"/><Relationship Id="rId2" Type="http://schemas.openxmlformats.org/officeDocument/2006/relationships/hyperlink" Target="http://scpj.tulips.tsukuba.ac.jp/" TargetMode="External"/><Relationship Id="rId1" Type="http://schemas.openxmlformats.org/officeDocument/2006/relationships/hyperlink" Target="http://www.sherpa.ac.uk/romeo/" TargetMode="External"/><Relationship Id="rId6" Type="http://schemas.openxmlformats.org/officeDocument/2006/relationships/vmlDrawing" Target="../drawings/vmlDrawing2.vm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cpj.tulips.tsukuba.ac.jp/" TargetMode="External"/><Relationship Id="rId1" Type="http://schemas.openxmlformats.org/officeDocument/2006/relationships/hyperlink" Target="http://www.sherpa.ac.uk/romeo/"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499984740745262"/>
  </sheetPr>
  <dimension ref="A1:F126"/>
  <sheetViews>
    <sheetView workbookViewId="0">
      <selection activeCell="B1" sqref="B1:B7"/>
    </sheetView>
  </sheetViews>
  <sheetFormatPr defaultRowHeight="13.5"/>
  <cols>
    <col min="1" max="1" width="33.75" customWidth="1"/>
    <col min="2" max="2" width="11.625" bestFit="1" customWidth="1"/>
    <col min="3" max="3" width="11.625" customWidth="1"/>
    <col min="4" max="4" width="21.75" customWidth="1"/>
    <col min="5" max="5" width="13.125" customWidth="1"/>
  </cols>
  <sheetData>
    <row r="1" spans="1:6">
      <c r="A1" t="s">
        <v>1</v>
      </c>
      <c r="B1" t="s">
        <v>111</v>
      </c>
      <c r="C1" t="s">
        <v>210</v>
      </c>
      <c r="D1" t="s">
        <v>120</v>
      </c>
      <c r="E1" t="s">
        <v>143</v>
      </c>
      <c r="F1" t="s">
        <v>142</v>
      </c>
    </row>
    <row r="2" spans="1:6">
      <c r="A2" t="s">
        <v>2</v>
      </c>
      <c r="B2" t="s">
        <v>121</v>
      </c>
      <c r="C2" t="s">
        <v>2</v>
      </c>
      <c r="D2" t="s">
        <v>121</v>
      </c>
      <c r="E2" t="s">
        <v>2</v>
      </c>
      <c r="F2" t="s">
        <v>133</v>
      </c>
    </row>
    <row r="3" spans="1:6">
      <c r="A3" t="s">
        <v>3</v>
      </c>
      <c r="B3" t="s">
        <v>126</v>
      </c>
      <c r="C3" t="s">
        <v>211</v>
      </c>
      <c r="D3" t="s">
        <v>122</v>
      </c>
      <c r="E3" t="s">
        <v>140</v>
      </c>
      <c r="F3" t="s">
        <v>135</v>
      </c>
    </row>
    <row r="4" spans="1:6">
      <c r="A4" t="s">
        <v>4</v>
      </c>
      <c r="B4" t="s">
        <v>127</v>
      </c>
      <c r="C4" t="s">
        <v>212</v>
      </c>
      <c r="D4" t="s">
        <v>123</v>
      </c>
      <c r="E4" t="s">
        <v>141</v>
      </c>
      <c r="F4" t="s">
        <v>134</v>
      </c>
    </row>
    <row r="5" spans="1:6">
      <c r="A5" t="s">
        <v>5</v>
      </c>
      <c r="B5" t="s">
        <v>128</v>
      </c>
      <c r="C5" t="s">
        <v>127</v>
      </c>
      <c r="D5" t="s">
        <v>124</v>
      </c>
    </row>
    <row r="6" spans="1:6">
      <c r="A6" t="s">
        <v>6</v>
      </c>
      <c r="B6" t="s">
        <v>129</v>
      </c>
      <c r="C6" t="s">
        <v>128</v>
      </c>
    </row>
    <row r="7" spans="1:6">
      <c r="A7" t="s">
        <v>7</v>
      </c>
      <c r="C7" t="s">
        <v>129</v>
      </c>
    </row>
    <row r="8" spans="1:6">
      <c r="A8" t="s">
        <v>8</v>
      </c>
    </row>
    <row r="9" spans="1:6">
      <c r="A9" t="s">
        <v>9</v>
      </c>
    </row>
    <row r="10" spans="1:6">
      <c r="A10" t="s">
        <v>10</v>
      </c>
    </row>
    <row r="11" spans="1:6">
      <c r="A11" t="s">
        <v>11</v>
      </c>
    </row>
    <row r="12" spans="1:6">
      <c r="A12" t="s">
        <v>12</v>
      </c>
    </row>
    <row r="13" spans="1:6">
      <c r="A13" t="s">
        <v>13</v>
      </c>
    </row>
    <row r="14" spans="1:6">
      <c r="A14" t="s">
        <v>14</v>
      </c>
    </row>
    <row r="15" spans="1:6">
      <c r="A15" t="s">
        <v>15</v>
      </c>
    </row>
    <row r="16" spans="1:6">
      <c r="A16" t="s">
        <v>16</v>
      </c>
    </row>
    <row r="17" spans="1:1">
      <c r="A17" t="s">
        <v>17</v>
      </c>
    </row>
    <row r="18" spans="1:1">
      <c r="A18" t="s">
        <v>18</v>
      </c>
    </row>
    <row r="19" spans="1:1">
      <c r="A19" t="s">
        <v>19</v>
      </c>
    </row>
    <row r="20" spans="1:1">
      <c r="A20" t="s">
        <v>20</v>
      </c>
    </row>
    <row r="21" spans="1:1">
      <c r="A21" t="s">
        <v>21</v>
      </c>
    </row>
    <row r="22" spans="1:1">
      <c r="A22" t="s">
        <v>22</v>
      </c>
    </row>
    <row r="23" spans="1:1">
      <c r="A23" t="s">
        <v>23</v>
      </c>
    </row>
    <row r="24" spans="1:1">
      <c r="A24" t="s">
        <v>198</v>
      </c>
    </row>
    <row r="25" spans="1:1">
      <c r="A25" t="s">
        <v>199</v>
      </c>
    </row>
    <row r="26" spans="1:1">
      <c r="A26" t="s">
        <v>200</v>
      </c>
    </row>
    <row r="27" spans="1:1">
      <c r="A27" t="s">
        <v>24</v>
      </c>
    </row>
    <row r="28" spans="1:1">
      <c r="A28" t="s">
        <v>25</v>
      </c>
    </row>
    <row r="29" spans="1:1">
      <c r="A29" t="s">
        <v>26</v>
      </c>
    </row>
    <row r="30" spans="1:1">
      <c r="A30" t="s">
        <v>27</v>
      </c>
    </row>
    <row r="31" spans="1:1">
      <c r="A31" t="s">
        <v>28</v>
      </c>
    </row>
    <row r="32" spans="1:1">
      <c r="A32" t="s">
        <v>29</v>
      </c>
    </row>
    <row r="33" spans="1:1">
      <c r="A33" t="s">
        <v>30</v>
      </c>
    </row>
    <row r="34" spans="1:1">
      <c r="A34" t="s">
        <v>31</v>
      </c>
    </row>
    <row r="35" spans="1:1">
      <c r="A35" t="s">
        <v>32</v>
      </c>
    </row>
    <row r="36" spans="1:1">
      <c r="A36" t="s">
        <v>33</v>
      </c>
    </row>
    <row r="37" spans="1:1">
      <c r="A37" t="s">
        <v>34</v>
      </c>
    </row>
    <row r="38" spans="1:1">
      <c r="A38" t="s">
        <v>35</v>
      </c>
    </row>
    <row r="39" spans="1:1">
      <c r="A39" t="s">
        <v>36</v>
      </c>
    </row>
    <row r="40" spans="1:1">
      <c r="A40" t="s">
        <v>37</v>
      </c>
    </row>
    <row r="41" spans="1:1">
      <c r="A41" t="s">
        <v>38</v>
      </c>
    </row>
    <row r="42" spans="1:1">
      <c r="A42" t="s">
        <v>39</v>
      </c>
    </row>
    <row r="43" spans="1:1">
      <c r="A43" t="s">
        <v>40</v>
      </c>
    </row>
    <row r="44" spans="1:1">
      <c r="A44" t="s">
        <v>41</v>
      </c>
    </row>
    <row r="45" spans="1:1">
      <c r="A45" t="s">
        <v>42</v>
      </c>
    </row>
    <row r="46" spans="1:1">
      <c r="A46" t="s">
        <v>43</v>
      </c>
    </row>
    <row r="47" spans="1:1">
      <c r="A47" t="s">
        <v>201</v>
      </c>
    </row>
    <row r="48" spans="1:1">
      <c r="A48" t="s">
        <v>44</v>
      </c>
    </row>
    <row r="49" spans="1:1">
      <c r="A49" t="s">
        <v>45</v>
      </c>
    </row>
    <row r="50" spans="1:1">
      <c r="A50" t="s">
        <v>46</v>
      </c>
    </row>
    <row r="51" spans="1:1">
      <c r="A51" t="s">
        <v>47</v>
      </c>
    </row>
    <row r="52" spans="1:1">
      <c r="A52" t="s">
        <v>202</v>
      </c>
    </row>
    <row r="53" spans="1:1">
      <c r="A53" t="s">
        <v>48</v>
      </c>
    </row>
    <row r="54" spans="1:1">
      <c r="A54" t="s">
        <v>49</v>
      </c>
    </row>
    <row r="55" spans="1:1">
      <c r="A55" t="s">
        <v>50</v>
      </c>
    </row>
    <row r="56" spans="1:1">
      <c r="A56" t="s">
        <v>51</v>
      </c>
    </row>
    <row r="57" spans="1:1">
      <c r="A57" t="s">
        <v>52</v>
      </c>
    </row>
    <row r="58" spans="1:1">
      <c r="A58" t="s">
        <v>53</v>
      </c>
    </row>
    <row r="59" spans="1:1">
      <c r="A59" t="s">
        <v>54</v>
      </c>
    </row>
    <row r="60" spans="1:1">
      <c r="A60" t="s">
        <v>55</v>
      </c>
    </row>
    <row r="61" spans="1:1">
      <c r="A61" t="s">
        <v>56</v>
      </c>
    </row>
    <row r="62" spans="1:1">
      <c r="A62" t="s">
        <v>57</v>
      </c>
    </row>
    <row r="63" spans="1:1">
      <c r="A63" t="s">
        <v>58</v>
      </c>
    </row>
    <row r="64" spans="1:1">
      <c r="A64" t="s">
        <v>59</v>
      </c>
    </row>
    <row r="65" spans="1:1">
      <c r="A65" t="s">
        <v>60</v>
      </c>
    </row>
    <row r="66" spans="1:1">
      <c r="A66" t="s">
        <v>61</v>
      </c>
    </row>
    <row r="67" spans="1:1">
      <c r="A67" t="s">
        <v>62</v>
      </c>
    </row>
    <row r="68" spans="1:1">
      <c r="A68" t="s">
        <v>63</v>
      </c>
    </row>
    <row r="69" spans="1:1">
      <c r="A69" t="s">
        <v>64</v>
      </c>
    </row>
    <row r="70" spans="1:1">
      <c r="A70" t="s">
        <v>203</v>
      </c>
    </row>
    <row r="72" spans="1:1">
      <c r="A72" t="s">
        <v>108</v>
      </c>
    </row>
    <row r="73" spans="1:1">
      <c r="A73" t="s">
        <v>89</v>
      </c>
    </row>
    <row r="74" spans="1:1">
      <c r="A74" t="s">
        <v>90</v>
      </c>
    </row>
    <row r="75" spans="1:1">
      <c r="A75" t="s">
        <v>91</v>
      </c>
    </row>
    <row r="76" spans="1:1">
      <c r="A76" t="s">
        <v>92</v>
      </c>
    </row>
    <row r="78" spans="1:1">
      <c r="A78" t="s">
        <v>106</v>
      </c>
    </row>
    <row r="79" spans="1:1">
      <c r="A79" t="s">
        <v>65</v>
      </c>
    </row>
    <row r="80" spans="1:1">
      <c r="A80" t="s">
        <v>66</v>
      </c>
    </row>
    <row r="81" spans="1:1">
      <c r="A81" t="s">
        <v>67</v>
      </c>
    </row>
    <row r="82" spans="1:1">
      <c r="A82" t="s">
        <v>68</v>
      </c>
    </row>
    <row r="83" spans="1:1">
      <c r="A83" t="s">
        <v>69</v>
      </c>
    </row>
    <row r="84" spans="1:1">
      <c r="A84" t="s">
        <v>70</v>
      </c>
    </row>
    <row r="85" spans="1:1">
      <c r="A85" t="s">
        <v>71</v>
      </c>
    </row>
    <row r="86" spans="1:1">
      <c r="A86" t="s">
        <v>72</v>
      </c>
    </row>
    <row r="87" spans="1:1">
      <c r="A87" t="s">
        <v>73</v>
      </c>
    </row>
    <row r="88" spans="1:1">
      <c r="A88" t="s">
        <v>74</v>
      </c>
    </row>
    <row r="89" spans="1:1">
      <c r="A89" t="s">
        <v>75</v>
      </c>
    </row>
    <row r="90" spans="1:1">
      <c r="A90" t="s">
        <v>76</v>
      </c>
    </row>
    <row r="91" spans="1:1">
      <c r="A91" t="s">
        <v>77</v>
      </c>
    </row>
    <row r="92" spans="1:1">
      <c r="A92" t="s">
        <v>78</v>
      </c>
    </row>
    <row r="93" spans="1:1">
      <c r="A93" t="s">
        <v>79</v>
      </c>
    </row>
    <row r="94" spans="1:1">
      <c r="A94" t="s">
        <v>80</v>
      </c>
    </row>
    <row r="96" spans="1:1">
      <c r="A96" t="s">
        <v>107</v>
      </c>
    </row>
    <row r="97" spans="1:1">
      <c r="A97" t="s">
        <v>81</v>
      </c>
    </row>
    <row r="98" spans="1:1">
      <c r="A98" t="s">
        <v>82</v>
      </c>
    </row>
    <row r="99" spans="1:1">
      <c r="A99" t="s">
        <v>191</v>
      </c>
    </row>
    <row r="100" spans="1:1">
      <c r="A100" t="s">
        <v>192</v>
      </c>
    </row>
    <row r="101" spans="1:1">
      <c r="A101" t="s">
        <v>83</v>
      </c>
    </row>
    <row r="102" spans="1:1">
      <c r="A102" t="s">
        <v>84</v>
      </c>
    </row>
    <row r="103" spans="1:1">
      <c r="A103" t="s">
        <v>85</v>
      </c>
    </row>
    <row r="104" spans="1:1">
      <c r="A104" t="s">
        <v>86</v>
      </c>
    </row>
    <row r="105" spans="1:1">
      <c r="A105" t="s">
        <v>87</v>
      </c>
    </row>
    <row r="106" spans="1:1">
      <c r="A106" t="s">
        <v>88</v>
      </c>
    </row>
    <row r="107" spans="1:1">
      <c r="A107" t="s">
        <v>193</v>
      </c>
    </row>
    <row r="108" spans="1:1">
      <c r="A108" t="s">
        <v>194</v>
      </c>
    </row>
    <row r="109" spans="1:1">
      <c r="A109" t="s">
        <v>195</v>
      </c>
    </row>
    <row r="110" spans="1:1">
      <c r="A110" t="s">
        <v>196</v>
      </c>
    </row>
    <row r="111" spans="1:1">
      <c r="A111" t="s">
        <v>197</v>
      </c>
    </row>
    <row r="113" spans="1:1">
      <c r="A113" t="s">
        <v>109</v>
      </c>
    </row>
    <row r="114" spans="1:1">
      <c r="A114" t="s">
        <v>93</v>
      </c>
    </row>
    <row r="115" spans="1:1">
      <c r="A115" t="s">
        <v>94</v>
      </c>
    </row>
    <row r="116" spans="1:1">
      <c r="A116" t="s">
        <v>95</v>
      </c>
    </row>
    <row r="117" spans="1:1">
      <c r="A117" t="s">
        <v>96</v>
      </c>
    </row>
    <row r="118" spans="1:1">
      <c r="A118" t="s">
        <v>97</v>
      </c>
    </row>
    <row r="119" spans="1:1">
      <c r="A119" t="s">
        <v>98</v>
      </c>
    </row>
    <row r="120" spans="1:1">
      <c r="A120" t="s">
        <v>99</v>
      </c>
    </row>
    <row r="121" spans="1:1">
      <c r="A121" t="s">
        <v>100</v>
      </c>
    </row>
    <row r="122" spans="1:1">
      <c r="A122" t="s">
        <v>101</v>
      </c>
    </row>
    <row r="123" spans="1:1">
      <c r="A123" t="s">
        <v>102</v>
      </c>
    </row>
    <row r="124" spans="1:1">
      <c r="A124" t="s">
        <v>103</v>
      </c>
    </row>
    <row r="125" spans="1:1">
      <c r="A125" t="s">
        <v>104</v>
      </c>
    </row>
    <row r="126" spans="1:1">
      <c r="A126" t="s">
        <v>105</v>
      </c>
    </row>
  </sheetData>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I51"/>
  <sheetViews>
    <sheetView workbookViewId="0">
      <selection activeCell="P17" sqref="P17"/>
    </sheetView>
  </sheetViews>
  <sheetFormatPr defaultRowHeight="13.5"/>
  <cols>
    <col min="1" max="9" width="17.875" customWidth="1"/>
  </cols>
  <sheetData>
    <row r="1" spans="1:6">
      <c r="A1" s="20" t="s">
        <v>208</v>
      </c>
      <c r="E1" s="21" t="s">
        <v>209</v>
      </c>
    </row>
    <row r="2" spans="1:6">
      <c r="A2" s="12" t="s">
        <v>153</v>
      </c>
      <c r="B2" s="12" t="s">
        <v>0</v>
      </c>
      <c r="C2" s="12" t="s">
        <v>154</v>
      </c>
      <c r="D2" s="16" t="s">
        <v>155</v>
      </c>
      <c r="E2" s="16" t="s">
        <v>204</v>
      </c>
    </row>
    <row r="3" spans="1:6">
      <c r="A3" t="e">
        <f>#REF!</f>
        <v>#REF!</v>
      </c>
      <c r="B3" t="e">
        <f>#REF!</f>
        <v>#REF!</v>
      </c>
      <c r="C3" t="e">
        <f>#REF!</f>
        <v>#REF!</v>
      </c>
      <c r="D3" s="18" t="e">
        <f>#REF!</f>
        <v>#REF!</v>
      </c>
      <c r="E3" s="19" t="e">
        <f>#REF!</f>
        <v>#REF!</v>
      </c>
    </row>
    <row r="5" spans="1:6">
      <c r="A5" s="12" t="s">
        <v>213</v>
      </c>
      <c r="B5" s="12" t="s">
        <v>156</v>
      </c>
      <c r="D5" s="12" t="s">
        <v>157</v>
      </c>
      <c r="E5" s="15" t="s">
        <v>158</v>
      </c>
    </row>
    <row r="6" spans="1:6">
      <c r="A6" t="e">
        <f>#REF!</f>
        <v>#REF!</v>
      </c>
      <c r="B6" t="e">
        <f>#REF!</f>
        <v>#REF!</v>
      </c>
      <c r="D6" t="e">
        <f>#REF!</f>
        <v>#REF!</v>
      </c>
      <c r="E6" t="e">
        <f>#REF!</f>
        <v>#REF!</v>
      </c>
      <c r="F6" s="2" t="s">
        <v>207</v>
      </c>
    </row>
    <row r="8" spans="1:6">
      <c r="A8" s="12" t="s">
        <v>159</v>
      </c>
      <c r="B8" s="12" t="s">
        <v>160</v>
      </c>
      <c r="C8" s="12" t="s">
        <v>161</v>
      </c>
    </row>
    <row r="9" spans="1:6">
      <c r="A9" t="e">
        <f>#REF!</f>
        <v>#REF!</v>
      </c>
      <c r="B9" t="s">
        <v>184</v>
      </c>
      <c r="C9" t="e">
        <f>#REF!</f>
        <v>#REF!</v>
      </c>
    </row>
    <row r="11" spans="1:6">
      <c r="A11" s="12" t="s">
        <v>162</v>
      </c>
      <c r="B11" s="12" t="s">
        <v>163</v>
      </c>
      <c r="C11" s="12" t="s">
        <v>164</v>
      </c>
      <c r="D11" s="12" t="s">
        <v>165</v>
      </c>
      <c r="E11" s="12" t="s">
        <v>166</v>
      </c>
    </row>
    <row r="12" spans="1:6">
      <c r="A12" t="e">
        <f>#REF!</f>
        <v>#REF!</v>
      </c>
      <c r="B12" t="e">
        <f>#REF!</f>
        <v>#REF!</v>
      </c>
      <c r="C12" t="e">
        <f>#REF!</f>
        <v>#REF!</v>
      </c>
      <c r="D12" t="e">
        <f>#REF!</f>
        <v>#REF!</v>
      </c>
    </row>
    <row r="14" spans="1:6">
      <c r="A14" s="12" t="s">
        <v>167</v>
      </c>
      <c r="B14" s="12" t="s">
        <v>205</v>
      </c>
      <c r="C14" s="12" t="s">
        <v>206</v>
      </c>
      <c r="D14" s="12" t="s">
        <v>168</v>
      </c>
      <c r="E14" s="12" t="s">
        <v>169</v>
      </c>
    </row>
    <row r="15" spans="1:6">
      <c r="A15" t="e">
        <f>#REF!</f>
        <v>#REF!</v>
      </c>
      <c r="B15" t="e">
        <f>#REF!</f>
        <v>#REF!</v>
      </c>
      <c r="C15" t="e">
        <f>#REF!</f>
        <v>#REF!</v>
      </c>
      <c r="D15" t="e">
        <f>#REF!</f>
        <v>#REF!</v>
      </c>
      <c r="E15" t="e">
        <f>#REF!</f>
        <v>#REF!</v>
      </c>
    </row>
    <row r="17" spans="1:9">
      <c r="A17" s="12" t="s">
        <v>170</v>
      </c>
      <c r="B17" s="12" t="s">
        <v>171</v>
      </c>
      <c r="C17" s="12" t="s">
        <v>172</v>
      </c>
      <c r="D17" s="12" t="s">
        <v>173</v>
      </c>
      <c r="E17" s="12" t="s">
        <v>174</v>
      </c>
      <c r="F17" s="12" t="s">
        <v>175</v>
      </c>
      <c r="G17" s="12" t="s">
        <v>176</v>
      </c>
      <c r="H17" s="12" t="s">
        <v>177</v>
      </c>
      <c r="I17" s="12" t="s">
        <v>178</v>
      </c>
    </row>
    <row r="18" spans="1:9">
      <c r="A18" t="e">
        <f>#REF!</f>
        <v>#REF!</v>
      </c>
      <c r="B18" t="e">
        <f>#REF!</f>
        <v>#REF!</v>
      </c>
      <c r="D18" t="e">
        <f>#REF!</f>
        <v>#REF!</v>
      </c>
      <c r="E18" t="e">
        <f>#REF!</f>
        <v>#REF!</v>
      </c>
      <c r="G18" t="e">
        <f>#REF!</f>
        <v>#REF!</v>
      </c>
      <c r="H18" t="e">
        <f>#REF!</f>
        <v>#REF!</v>
      </c>
    </row>
    <row r="20" spans="1:9">
      <c r="A20" s="12" t="s">
        <v>179</v>
      </c>
    </row>
    <row r="21" spans="1:9">
      <c r="A21" t="e">
        <f>#REF!</f>
        <v>#REF!</v>
      </c>
    </row>
    <row r="23" spans="1:9" ht="24">
      <c r="A23" s="12" t="s">
        <v>180</v>
      </c>
      <c r="B23" s="13" t="s">
        <v>181</v>
      </c>
      <c r="C23" s="12" t="s">
        <v>182</v>
      </c>
      <c r="D23" s="12" t="s">
        <v>186</v>
      </c>
      <c r="E23" s="14" t="s">
        <v>185</v>
      </c>
      <c r="F23" s="12" t="s">
        <v>183</v>
      </c>
    </row>
    <row r="24" spans="1:9">
      <c r="A24" t="e">
        <f>#REF!</f>
        <v>#REF!</v>
      </c>
      <c r="C24" t="e">
        <f>#REF!</f>
        <v>#REF!</v>
      </c>
      <c r="D24" t="e">
        <f>#REF!</f>
        <v>#REF!</v>
      </c>
      <c r="E24" t="e">
        <f>IF(F24="掲載済",#REF!,F24)</f>
        <v>#REF!</v>
      </c>
      <c r="F24" t="e">
        <f>#REF!</f>
        <v>#REF!</v>
      </c>
    </row>
    <row r="28" spans="1:9">
      <c r="A28" s="1"/>
    </row>
    <row r="29" spans="1:9">
      <c r="A29" s="12" t="s">
        <v>187</v>
      </c>
    </row>
    <row r="30" spans="1:9">
      <c r="A30" s="22" t="e">
        <f ca="1">INDIRECT("様式⑥履歴!A23")</f>
        <v>#REF!</v>
      </c>
      <c r="B30" t="e">
        <f ca="1">INDIRECT("様式⑥履歴!B23")&amp;INDIRECT("様式⑥履歴!C23")&amp;INDIRECT("様式⑥履歴!D23")&amp;INDIRECT("様式⑥履歴!E23")</f>
        <v>#REF!</v>
      </c>
    </row>
    <row r="31" spans="1:9">
      <c r="A31" s="22" t="e">
        <f ca="1">INDIRECT("様式⑥履歴!A24")</f>
        <v>#REF!</v>
      </c>
      <c r="B31" t="e">
        <f ca="1">INDIRECT("様式⑥履歴!B24")&amp;INDIRECT("様式⑥履歴!C24")&amp;INDIRECT("様式⑥履歴!D24")&amp;INDIRECT("様式⑥履歴!E24")</f>
        <v>#REF!</v>
      </c>
    </row>
    <row r="32" spans="1:9">
      <c r="A32" s="22" t="e">
        <f ca="1">INDIRECT("様式⑥履歴!A25")</f>
        <v>#REF!</v>
      </c>
      <c r="B32" t="e">
        <f ca="1">INDIRECT("様式⑥履歴!B25")&amp;INDIRECT("様式⑥履歴!C25")&amp;INDIRECT("様式⑥履歴!D25")&amp;INDIRECT("様式⑥履歴!E25")</f>
        <v>#REF!</v>
      </c>
    </row>
    <row r="33" spans="1:2">
      <c r="A33" s="22" t="e">
        <f ca="1">INDIRECT("様式⑥履歴!A26")</f>
        <v>#REF!</v>
      </c>
      <c r="B33" t="e">
        <f ca="1">INDIRECT("様式⑥履歴!B26")&amp;INDIRECT("様式⑥履歴!C26")&amp;INDIRECT("様式⑥履歴!D26")&amp;INDIRECT("様式⑥履歴!E26")</f>
        <v>#REF!</v>
      </c>
    </row>
    <row r="34" spans="1:2">
      <c r="A34" s="22" t="e">
        <f ca="1">INDIRECT("様式⑥履歴!A27")</f>
        <v>#REF!</v>
      </c>
      <c r="B34" t="e">
        <f ca="1">INDIRECT("様式⑥履歴!B27")&amp;INDIRECT("様式⑥履歴!C27")&amp;INDIRECT("様式⑥履歴!D27")&amp;INDIRECT("様式⑥履歴!E27")</f>
        <v>#REF!</v>
      </c>
    </row>
    <row r="35" spans="1:2">
      <c r="A35" s="22" t="e">
        <f ca="1">INDIRECT("様式⑥履歴!A28")</f>
        <v>#REF!</v>
      </c>
      <c r="B35" t="e">
        <f ca="1">INDIRECT("様式⑥履歴!B28")&amp;INDIRECT("様式⑥履歴!C28")&amp;INDIRECT("様式⑥履歴!D28")&amp;INDIRECT("様式⑥履歴!E28")</f>
        <v>#REF!</v>
      </c>
    </row>
    <row r="36" spans="1:2">
      <c r="A36" s="22" t="e">
        <f ca="1">INDIRECT("様式⑥履歴!A29")</f>
        <v>#REF!</v>
      </c>
      <c r="B36" t="e">
        <f ca="1">INDIRECT("様式⑥履歴!B29")&amp;INDIRECT("様式⑥履歴!C29")&amp;INDIRECT("様式⑥履歴!D29")&amp;INDIRECT("様式⑥履歴!E29")</f>
        <v>#REF!</v>
      </c>
    </row>
    <row r="37" spans="1:2">
      <c r="A37" s="22" t="e">
        <f ca="1">INDIRECT("様式⑥履歴!A30")</f>
        <v>#REF!</v>
      </c>
      <c r="B37" t="e">
        <f ca="1">INDIRECT("様式⑥履歴!B30")&amp;INDIRECT("様式⑥履歴!C30")&amp;INDIRECT("様式⑥履歴!D30")&amp;INDIRECT("様式⑥履歴!E30")</f>
        <v>#REF!</v>
      </c>
    </row>
    <row r="38" spans="1:2">
      <c r="A38" s="22" t="e">
        <f ca="1">INDIRECT("様式⑥履歴!A31")</f>
        <v>#REF!</v>
      </c>
      <c r="B38" t="e">
        <f ca="1">INDIRECT("様式⑥履歴!B31")&amp;INDIRECT("様式⑥履歴!C31")&amp;INDIRECT("様式⑥履歴!D31")&amp;INDIRECT("様式⑥履歴!E31")</f>
        <v>#REF!</v>
      </c>
    </row>
    <row r="39" spans="1:2">
      <c r="A39" s="22" t="e">
        <f ca="1">INDIRECT("様式⑥履歴!A32")</f>
        <v>#REF!</v>
      </c>
      <c r="B39" t="e">
        <f ca="1">INDIRECT("様式⑥履歴!B32")&amp;INDIRECT("様式⑥履歴!C32")&amp;INDIRECT("様式⑥履歴!D32")&amp;INDIRECT("様式⑥履歴!E32")</f>
        <v>#REF!</v>
      </c>
    </row>
    <row r="40" spans="1:2">
      <c r="A40" s="22" t="e">
        <f ca="1">INDIRECT("様式⑥履歴!A33")</f>
        <v>#REF!</v>
      </c>
      <c r="B40" t="e">
        <f ca="1">INDIRECT("様式⑥履歴!B33")&amp;INDIRECT("様式⑥履歴!C33")&amp;INDIRECT("様式⑥履歴!D33")&amp;INDIRECT("様式⑥履歴!E33")</f>
        <v>#REF!</v>
      </c>
    </row>
    <row r="41" spans="1:2">
      <c r="A41" s="22" t="e">
        <f ca="1">INDIRECT("様式⑥履歴!A34")</f>
        <v>#REF!</v>
      </c>
      <c r="B41" t="e">
        <f ca="1">INDIRECT("様式⑥履歴!B34")&amp;INDIRECT("様式⑥履歴!C34")&amp;INDIRECT("様式⑥履歴!D34")&amp;INDIRECT("様式⑥履歴!E34")</f>
        <v>#REF!</v>
      </c>
    </row>
    <row r="42" spans="1:2">
      <c r="A42" s="22" t="e">
        <f ca="1">INDIRECT("様式⑥履歴!A35")</f>
        <v>#REF!</v>
      </c>
      <c r="B42" t="e">
        <f ca="1">INDIRECT("様式⑥履歴!B35")&amp;INDIRECT("様式⑥履歴!C35")&amp;INDIRECT("様式⑥履歴!D35")&amp;INDIRECT("様式⑥履歴!E35")</f>
        <v>#REF!</v>
      </c>
    </row>
    <row r="43" spans="1:2">
      <c r="A43" s="22" t="e">
        <f ca="1">INDIRECT("様式⑥履歴!A36")</f>
        <v>#REF!</v>
      </c>
      <c r="B43" t="e">
        <f ca="1">INDIRECT("様式⑥履歴!B36")&amp;INDIRECT("様式⑥履歴!C36")&amp;INDIRECT("様式⑥履歴!D36")&amp;INDIRECT("様式⑥履歴!E36")</f>
        <v>#REF!</v>
      </c>
    </row>
    <row r="44" spans="1:2">
      <c r="A44" s="22" t="e">
        <f ca="1">INDIRECT("様式⑥履歴!A37")</f>
        <v>#REF!</v>
      </c>
      <c r="B44" t="e">
        <f ca="1">INDIRECT("様式⑥履歴!B37")&amp;INDIRECT("様式⑥履歴!C37")&amp;INDIRECT("様式⑥履歴!D37")&amp;INDIRECT("様式⑥履歴!E37")</f>
        <v>#REF!</v>
      </c>
    </row>
    <row r="45" spans="1:2">
      <c r="A45" s="22" t="e">
        <f ca="1">INDIRECT("様式⑥履歴!A38")</f>
        <v>#REF!</v>
      </c>
      <c r="B45" t="e">
        <f ca="1">INDIRECT("様式⑥履歴!B38")&amp;INDIRECT("様式⑥履歴!C38")&amp;INDIRECT("様式⑥履歴!D38")&amp;INDIRECT("様式⑥履歴!E38")</f>
        <v>#REF!</v>
      </c>
    </row>
    <row r="46" spans="1:2">
      <c r="A46" s="22" t="e">
        <f ca="1">INDIRECT("様式⑥履歴!A39")</f>
        <v>#REF!</v>
      </c>
      <c r="B46" t="e">
        <f ca="1">INDIRECT("様式⑥履歴!B39")&amp;INDIRECT("様式⑥履歴!C39")&amp;INDIRECT("様式⑥履歴!D39")&amp;INDIRECT("様式⑥履歴!E39")</f>
        <v>#REF!</v>
      </c>
    </row>
    <row r="47" spans="1:2">
      <c r="A47" s="22" t="e">
        <f ca="1">INDIRECT("様式⑥履歴!A40")</f>
        <v>#REF!</v>
      </c>
      <c r="B47" t="e">
        <f ca="1">INDIRECT("様式⑥履歴!B40")&amp;INDIRECT("様式⑥履歴!C40")&amp;INDIRECT("様式⑥履歴!D40")&amp;INDIRECT("様式⑥履歴!E40")</f>
        <v>#REF!</v>
      </c>
    </row>
    <row r="48" spans="1:2">
      <c r="A48" s="22" t="e">
        <f ca="1">INDIRECT("様式⑥履歴!A41")</f>
        <v>#REF!</v>
      </c>
      <c r="B48" t="e">
        <f ca="1">INDIRECT("様式⑥履歴!B41")&amp;INDIRECT("様式⑥履歴!C41")&amp;INDIRECT("様式⑥履歴!D41")&amp;INDIRECT("様式⑥履歴!E41")</f>
        <v>#REF!</v>
      </c>
    </row>
    <row r="49" spans="1:2">
      <c r="A49" s="22" t="e">
        <f ca="1">INDIRECT("様式⑥履歴!A42")</f>
        <v>#REF!</v>
      </c>
      <c r="B49" t="e">
        <f ca="1">INDIRECT("様式⑥履歴!B42")&amp;INDIRECT("様式⑥履歴!C42")&amp;INDIRECT("様式⑥履歴!D42")&amp;INDIRECT("様式⑥履歴!E42")</f>
        <v>#REF!</v>
      </c>
    </row>
    <row r="50" spans="1:2">
      <c r="A50" s="22" t="e">
        <f ca="1">INDIRECT("様式⑥履歴!A43")</f>
        <v>#REF!</v>
      </c>
      <c r="B50" t="e">
        <f ca="1">INDIRECT("様式⑥履歴!B43")&amp;INDIRECT("様式⑥履歴!C43")&amp;INDIRECT("様式⑥履歴!D43")&amp;INDIRECT("様式⑥履歴!E43")</f>
        <v>#REF!</v>
      </c>
    </row>
    <row r="51" spans="1:2">
      <c r="A51" s="22" t="e">
        <f ca="1">INDIRECT("様式⑥履歴!A44")</f>
        <v>#REF!</v>
      </c>
      <c r="B51" t="e">
        <f ca="1">INDIRECT("様式⑥履歴!B44")&amp;INDIRECT("様式⑥履歴!C44")&amp;INDIRECT("様式⑥履歴!D44")&amp;INDIRECT("様式⑥履歴!E44")</f>
        <v>#REF!</v>
      </c>
    </row>
  </sheetData>
  <phoneticPr fontId="1"/>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2E11D-09D2-4531-80F3-C072EA013E11}">
  <sheetPr>
    <pageSetUpPr fitToPage="1"/>
  </sheetPr>
  <dimension ref="A1:N30"/>
  <sheetViews>
    <sheetView view="pageBreakPreview" topLeftCell="E1" zoomScaleNormal="100" zoomScaleSheetLayoutView="100" workbookViewId="0">
      <selection activeCell="P8" sqref="P8"/>
    </sheetView>
  </sheetViews>
  <sheetFormatPr defaultColWidth="9" defaultRowHeight="13.5"/>
  <cols>
    <col min="1" max="1" width="23.375" customWidth="1"/>
    <col min="2" max="2" width="14.625" customWidth="1"/>
    <col min="3" max="3" width="4.25" customWidth="1"/>
    <col min="4" max="4" width="54.25" style="23" customWidth="1"/>
    <col min="5" max="5" width="5.5" style="23" bestFit="1" customWidth="1"/>
    <col min="6" max="10" width="9" style="23"/>
    <col min="11" max="11" width="1.75" style="23" customWidth="1"/>
    <col min="12" max="12" width="18.5" style="23" customWidth="1"/>
    <col min="13" max="13" width="16" style="23" customWidth="1"/>
    <col min="14" max="14" width="15.625" style="23" customWidth="1"/>
    <col min="15" max="16384" width="9" style="23"/>
  </cols>
  <sheetData>
    <row r="1" spans="1:14" ht="51" customHeight="1">
      <c r="A1" s="61" t="s">
        <v>221</v>
      </c>
      <c r="B1" s="61"/>
      <c r="C1" s="61"/>
      <c r="D1" s="61"/>
      <c r="E1" s="30"/>
      <c r="F1" s="8"/>
      <c r="G1" s="8"/>
      <c r="H1" s="8"/>
      <c r="I1" s="8"/>
      <c r="J1" s="8"/>
      <c r="K1" s="8"/>
    </row>
    <row r="2" spans="1:14" ht="34.15" customHeight="1">
      <c r="A2" s="23"/>
      <c r="B2" s="23"/>
      <c r="C2" s="23"/>
      <c r="D2" s="24" t="s">
        <v>214</v>
      </c>
    </row>
    <row r="3" spans="1:14" ht="17.25" customHeight="1">
      <c r="A3" s="62" t="s">
        <v>114</v>
      </c>
      <c r="B3" s="62"/>
      <c r="C3" s="62"/>
      <c r="D3" s="62"/>
      <c r="F3" s="11" t="s">
        <v>148</v>
      </c>
      <c r="G3" s="11"/>
    </row>
    <row r="4" spans="1:14" ht="33.75" customHeight="1">
      <c r="A4" s="63" t="s">
        <v>115</v>
      </c>
      <c r="B4" s="63"/>
      <c r="C4" s="63"/>
      <c r="D4" s="63"/>
      <c r="F4" s="46" t="s">
        <v>149</v>
      </c>
      <c r="G4" s="47"/>
      <c r="H4" s="47"/>
      <c r="I4" s="47"/>
      <c r="J4" s="47"/>
      <c r="K4" s="47"/>
      <c r="L4" s="47"/>
      <c r="M4" s="47"/>
      <c r="N4" s="48"/>
    </row>
    <row r="5" spans="1:14" ht="34.5" customHeight="1">
      <c r="A5" s="49" t="s">
        <v>215</v>
      </c>
      <c r="B5" s="49"/>
      <c r="C5" s="49"/>
      <c r="D5" s="49"/>
      <c r="F5" s="50" t="s">
        <v>150</v>
      </c>
      <c r="G5" s="51"/>
      <c r="H5" s="51"/>
      <c r="I5" s="51"/>
      <c r="J5" s="52" t="s">
        <v>146</v>
      </c>
      <c r="K5" s="52"/>
      <c r="L5" s="52"/>
      <c r="M5" s="52"/>
      <c r="N5" s="53"/>
    </row>
    <row r="6" spans="1:14" ht="29.25" customHeight="1">
      <c r="A6" s="4" t="s">
        <v>216</v>
      </c>
      <c r="B6" s="54" t="s">
        <v>2</v>
      </c>
      <c r="C6" s="54"/>
      <c r="D6" s="54"/>
      <c r="F6" s="50"/>
      <c r="G6" s="51"/>
      <c r="H6" s="51"/>
      <c r="I6" s="51"/>
      <c r="J6" s="55" t="s">
        <v>145</v>
      </c>
      <c r="K6" s="55"/>
      <c r="L6" s="55"/>
      <c r="M6" s="55"/>
      <c r="N6" s="56"/>
    </row>
    <row r="7" spans="1:14" ht="29.25" customHeight="1">
      <c r="A7" s="4" t="s">
        <v>116</v>
      </c>
      <c r="B7" s="54" t="s">
        <v>226</v>
      </c>
      <c r="C7" s="54"/>
      <c r="D7" s="54"/>
      <c r="F7" s="50"/>
      <c r="G7" s="51"/>
      <c r="H7" s="51"/>
      <c r="I7" s="51"/>
      <c r="J7" s="57" t="s">
        <v>228</v>
      </c>
      <c r="K7" s="57"/>
      <c r="L7" s="57"/>
      <c r="M7" s="57"/>
      <c r="N7" s="58"/>
    </row>
    <row r="8" spans="1:14" ht="29.25" customHeight="1">
      <c r="A8" s="4" t="s">
        <v>117</v>
      </c>
      <c r="B8" s="72"/>
      <c r="C8" s="73"/>
      <c r="D8" s="74"/>
      <c r="F8" s="64" t="s">
        <v>136</v>
      </c>
      <c r="G8" s="65"/>
      <c r="H8" s="65"/>
      <c r="I8" s="65"/>
      <c r="J8" s="66" t="s">
        <v>138</v>
      </c>
      <c r="K8" s="66"/>
      <c r="L8" s="66"/>
      <c r="M8" s="66"/>
      <c r="N8" s="67"/>
    </row>
    <row r="9" spans="1:14" ht="29.25" customHeight="1">
      <c r="A9" s="26" t="s">
        <v>224</v>
      </c>
      <c r="B9" s="59"/>
      <c r="C9" s="59"/>
      <c r="D9" s="59"/>
      <c r="F9" s="68" t="s">
        <v>137</v>
      </c>
      <c r="G9" s="69"/>
      <c r="H9" s="69"/>
      <c r="I9" s="69"/>
      <c r="J9" s="70" t="s">
        <v>139</v>
      </c>
      <c r="K9" s="70"/>
      <c r="L9" s="70"/>
      <c r="M9" s="70"/>
      <c r="N9" s="71"/>
    </row>
    <row r="10" spans="1:14" ht="29.25" customHeight="1">
      <c r="A10" s="26" t="s">
        <v>223</v>
      </c>
      <c r="B10" s="59" t="s">
        <v>225</v>
      </c>
      <c r="C10" s="59"/>
      <c r="D10" s="59"/>
    </row>
    <row r="11" spans="1:14" ht="29.25" customHeight="1">
      <c r="A11" s="4" t="s">
        <v>118</v>
      </c>
      <c r="B11" s="59"/>
      <c r="C11" s="59"/>
      <c r="D11" s="59"/>
      <c r="L11" s="9" t="s">
        <v>147</v>
      </c>
      <c r="M11"/>
    </row>
    <row r="12" spans="1:14" ht="39" customHeight="1">
      <c r="A12" s="26" t="s">
        <v>217</v>
      </c>
      <c r="B12" s="59"/>
      <c r="C12" s="59"/>
      <c r="D12" s="59"/>
    </row>
    <row r="13" spans="1:14" ht="28.9" customHeight="1">
      <c r="A13" s="4" t="s">
        <v>119</v>
      </c>
      <c r="B13" s="59"/>
      <c r="C13" s="59"/>
      <c r="D13" s="59"/>
    </row>
    <row r="14" spans="1:14" ht="43.9" customHeight="1">
      <c r="A14" s="29" t="s">
        <v>110</v>
      </c>
      <c r="B14" s="60"/>
      <c r="C14" s="60"/>
      <c r="D14" s="60"/>
    </row>
    <row r="15" spans="1:14" ht="45" customHeight="1">
      <c r="A15" s="31" t="s">
        <v>222</v>
      </c>
      <c r="B15" s="60"/>
      <c r="C15" s="60"/>
      <c r="D15" s="60"/>
      <c r="E15" s="3"/>
    </row>
    <row r="16" spans="1:14" ht="25.5" customHeight="1">
      <c r="A16" s="75" t="s">
        <v>218</v>
      </c>
      <c r="B16" s="25" t="s">
        <v>112</v>
      </c>
      <c r="C16" s="78"/>
      <c r="D16" s="79"/>
    </row>
    <row r="17" spans="1:5" ht="25.5" customHeight="1">
      <c r="A17" s="76"/>
      <c r="B17" s="25" t="s">
        <v>111</v>
      </c>
      <c r="C17" s="82" t="s">
        <v>2</v>
      </c>
      <c r="D17" s="83"/>
    </row>
    <row r="18" spans="1:5" ht="20.25" customHeight="1">
      <c r="A18" s="76"/>
      <c r="B18" s="25" t="s">
        <v>113</v>
      </c>
      <c r="C18" s="94"/>
      <c r="D18" s="95"/>
    </row>
    <row r="19" spans="1:5" ht="20.25" customHeight="1">
      <c r="A19" s="77"/>
      <c r="B19" s="25" t="s">
        <v>188</v>
      </c>
      <c r="C19" s="96" t="s">
        <v>152</v>
      </c>
      <c r="D19" s="97"/>
    </row>
    <row r="20" spans="1:5" ht="25.9" customHeight="1">
      <c r="A20" s="75" t="s">
        <v>219</v>
      </c>
      <c r="B20" s="88" t="s">
        <v>144</v>
      </c>
      <c r="C20" s="28"/>
      <c r="D20" s="5" t="s">
        <v>122</v>
      </c>
    </row>
    <row r="21" spans="1:5" ht="28.15" customHeight="1">
      <c r="A21" s="76"/>
      <c r="B21" s="89"/>
      <c r="C21" s="28"/>
      <c r="D21" s="5" t="s">
        <v>190</v>
      </c>
      <c r="E21" s="3" t="str">
        <f>IF(C23="　　　　年　　月　　日以降、公開可","←公開可能年月日を直接入力してください","")</f>
        <v/>
      </c>
    </row>
    <row r="22" spans="1:5" ht="22.9" customHeight="1">
      <c r="A22" s="76"/>
      <c r="B22" s="90"/>
      <c r="C22" s="28"/>
      <c r="D22" s="5" t="s">
        <v>189</v>
      </c>
    </row>
    <row r="23" spans="1:5" ht="62.45" customHeight="1">
      <c r="A23" s="76"/>
      <c r="B23" s="27" t="s">
        <v>151</v>
      </c>
      <c r="C23" s="82" t="s">
        <v>132</v>
      </c>
      <c r="D23" s="83"/>
    </row>
    <row r="24" spans="1:5" ht="33" customHeight="1">
      <c r="A24" s="76"/>
      <c r="B24" s="6" t="s">
        <v>125</v>
      </c>
      <c r="C24" s="82"/>
      <c r="D24" s="83"/>
    </row>
    <row r="25" spans="1:5" ht="30" customHeight="1" thickBot="1">
      <c r="A25" s="87"/>
      <c r="B25" s="7" t="s">
        <v>130</v>
      </c>
      <c r="C25" s="91" t="s">
        <v>132</v>
      </c>
      <c r="D25" s="92"/>
      <c r="E25" s="10" t="str">
        <f>IF(C25="■ 添付しました","","←許諾状況のわかる証拠書類（SHERPA/RoMEOのWebページやメール等）を添付してください")</f>
        <v>←許諾状況のわかる証拠書類（SHERPA/RoMEOのWebページやメール等）を添付してください</v>
      </c>
    </row>
    <row r="26" spans="1:5" ht="34.15" customHeight="1" thickTop="1">
      <c r="A26" s="93" t="s">
        <v>131</v>
      </c>
      <c r="B26" s="93"/>
      <c r="C26" s="93"/>
      <c r="D26" s="93"/>
    </row>
    <row r="27" spans="1:5" ht="39" customHeight="1">
      <c r="A27" s="80" t="s">
        <v>220</v>
      </c>
      <c r="B27" s="81"/>
      <c r="C27" s="82"/>
      <c r="D27" s="83"/>
    </row>
    <row r="28" spans="1:5">
      <c r="C28" s="17"/>
    </row>
    <row r="29" spans="1:5" ht="20.45" customHeight="1"/>
    <row r="30" spans="1:5" ht="45" customHeight="1">
      <c r="A30" s="84" t="s">
        <v>227</v>
      </c>
      <c r="B30" s="85"/>
      <c r="C30" s="85"/>
      <c r="D30" s="86"/>
    </row>
  </sheetData>
  <mergeCells count="37">
    <mergeCell ref="A16:A19"/>
    <mergeCell ref="C16:D16"/>
    <mergeCell ref="A27:B27"/>
    <mergeCell ref="C27:D27"/>
    <mergeCell ref="A30:D30"/>
    <mergeCell ref="A20:A25"/>
    <mergeCell ref="B20:B22"/>
    <mergeCell ref="C23:D23"/>
    <mergeCell ref="C24:D24"/>
    <mergeCell ref="C25:D25"/>
    <mergeCell ref="A26:D26"/>
    <mergeCell ref="C17:D17"/>
    <mergeCell ref="C18:D18"/>
    <mergeCell ref="C19:D19"/>
    <mergeCell ref="F8:I8"/>
    <mergeCell ref="J8:N8"/>
    <mergeCell ref="B11:D11"/>
    <mergeCell ref="F9:I9"/>
    <mergeCell ref="J9:N9"/>
    <mergeCell ref="B8:D8"/>
    <mergeCell ref="B9:D9"/>
    <mergeCell ref="B12:D12"/>
    <mergeCell ref="B13:D13"/>
    <mergeCell ref="B14:D14"/>
    <mergeCell ref="B15:D15"/>
    <mergeCell ref="A1:D1"/>
    <mergeCell ref="A3:D3"/>
    <mergeCell ref="A4:D4"/>
    <mergeCell ref="B10:D10"/>
    <mergeCell ref="F4:N4"/>
    <mergeCell ref="A5:D5"/>
    <mergeCell ref="F5:I7"/>
    <mergeCell ref="J5:N5"/>
    <mergeCell ref="B7:D7"/>
    <mergeCell ref="J6:N6"/>
    <mergeCell ref="B6:D6"/>
    <mergeCell ref="J7:N7"/>
  </mergeCells>
  <phoneticPr fontId="1"/>
  <dataValidations count="5">
    <dataValidation type="list" allowBlank="1" showInputMessage="1" showErrorMessage="1" sqref="C20:C22" xr:uid="{27148BDA-C554-4A47-B1D7-A68887623FB5}">
      <formula1>"○"</formula1>
    </dataValidation>
    <dataValidation type="list" allowBlank="1" showInputMessage="1" showErrorMessage="1" sqref="C25" xr:uid="{E2ABBABB-C82A-42AC-97B9-9C42BA678890}">
      <formula1>"■ 添付しました"</formula1>
    </dataValidation>
    <dataValidation imeMode="halfAlpha" allowBlank="1" showInputMessage="1" showErrorMessage="1" sqref="B13:D13" xr:uid="{20A5579C-7303-4A09-98DD-01EF1B44254B}"/>
    <dataValidation type="list" allowBlank="1" showInputMessage="1" sqref="C23" xr:uid="{A973BE0D-7A77-41EE-B142-5FFC3EC8B49B}">
      <formula1>"即日,　　　　年　　月　　日以降、公開可"</formula1>
    </dataValidation>
    <dataValidation type="list" allowBlank="1" showInputMessage="1" showErrorMessage="1" sqref="B6:D6" xr:uid="{BA22301A-6387-4B55-ACBF-25D5A2148DE0}">
      <formula1>"修士論文,卒業論文"</formula1>
    </dataValidation>
  </dataValidations>
  <hyperlinks>
    <hyperlink ref="J6" r:id="rId1" display="http://www.sherpa.ac.uk/romeo/" xr:uid="{9FC8E2A0-C212-4B42-B3C9-4AB908C033F9}"/>
    <hyperlink ref="J7" r:id="rId2" display="http://scpj.tulips.tsukuba.ac.jp/" xr:uid="{F8A99211-A782-412A-A433-6D96A3849036}"/>
    <hyperlink ref="J7:N7" r:id="rId3" display="（国内雑誌）学協会著作権ポリシーデータベースhttp://id.nii.ac.jp/1458/00000186/" xr:uid="{E8365BC8-D48F-42D7-9BD2-8553278FD252}"/>
  </hyperlinks>
  <printOptions horizontalCentered="1"/>
  <pageMargins left="0.51181102362204722" right="0.51181102362204722" top="0.74803149606299213" bottom="0.74803149606299213" header="0.31496062992125984" footer="0.31496062992125984"/>
  <pageSetup paperSize="9" scale="97" orientation="portrait" r:id="rId4"/>
  <rowBreaks count="1" manualBreakCount="1">
    <brk id="2" max="3" man="1"/>
  </rowBreaks>
  <drawing r:id="rId5"/>
  <legacyDrawing r:id="rId6"/>
  <extLst>
    <ext xmlns:x14="http://schemas.microsoft.com/office/spreadsheetml/2009/9/main" uri="{CCE6A557-97BC-4b89-ADB6-D9C93CAAB3DF}">
      <x14:dataValidations xmlns:xm="http://schemas.microsoft.com/office/excel/2006/main" count="1">
        <x14:dataValidation type="list" allowBlank="1" showInputMessage="1" showErrorMessage="1" xr:uid="{1BC51FA1-DFFA-4A28-A655-DF6AC3CA92DF}">
          <x14:formula1>
            <xm:f>リスト!$B$2:$B$7</xm:f>
          </x14:formula1>
          <xm:sqref>C17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E911A-91C0-4DD4-AE61-619696123FC6}">
  <sheetPr>
    <pageSetUpPr fitToPage="1"/>
  </sheetPr>
  <dimension ref="A1:N30"/>
  <sheetViews>
    <sheetView tabSelected="1" view="pageBreakPreview" topLeftCell="A2" zoomScale="70" zoomScaleNormal="100" zoomScaleSheetLayoutView="70" workbookViewId="0">
      <selection activeCell="J6" sqref="J6:N6"/>
    </sheetView>
  </sheetViews>
  <sheetFormatPr defaultColWidth="9" defaultRowHeight="13.5"/>
  <cols>
    <col min="1" max="1" width="26" customWidth="1"/>
    <col min="2" max="2" width="33.25" customWidth="1"/>
    <col min="3" max="3" width="7.625" customWidth="1"/>
    <col min="4" max="4" width="40" style="23" customWidth="1"/>
    <col min="5" max="5" width="5.5" style="23" bestFit="1" customWidth="1"/>
    <col min="6" max="10" width="9" style="23"/>
    <col min="11" max="11" width="1.75" style="23" customWidth="1"/>
    <col min="12" max="12" width="18.5" style="23" customWidth="1"/>
    <col min="13" max="13" width="16" style="23" customWidth="1"/>
    <col min="14" max="14" width="15.625" style="23" customWidth="1"/>
    <col min="15" max="16384" width="9" style="23"/>
  </cols>
  <sheetData>
    <row r="1" spans="1:14" ht="51" customHeight="1">
      <c r="A1" s="61" t="s">
        <v>263</v>
      </c>
      <c r="B1" s="61"/>
      <c r="C1" s="61"/>
      <c r="D1" s="61"/>
      <c r="E1" s="30"/>
      <c r="F1" s="8"/>
      <c r="G1" s="8"/>
      <c r="H1" s="8"/>
      <c r="I1" s="8"/>
      <c r="J1" s="8"/>
      <c r="K1" s="8"/>
    </row>
    <row r="2" spans="1:14" ht="34.15" customHeight="1">
      <c r="A2" s="23"/>
      <c r="B2" s="23"/>
      <c r="C2" s="23"/>
      <c r="D2" s="24" t="s">
        <v>241</v>
      </c>
    </row>
    <row r="3" spans="1:14" ht="45.75" customHeight="1">
      <c r="A3" s="126" t="s">
        <v>240</v>
      </c>
      <c r="B3" s="62"/>
      <c r="C3" s="62"/>
      <c r="D3" s="62"/>
      <c r="E3" s="62"/>
    </row>
    <row r="4" spans="1:14" ht="42" customHeight="1">
      <c r="A4" s="127" t="s">
        <v>242</v>
      </c>
      <c r="B4" s="128"/>
      <c r="C4" s="128"/>
      <c r="D4" s="128"/>
      <c r="E4" s="128"/>
      <c r="F4" s="32" t="s">
        <v>229</v>
      </c>
      <c r="G4" s="11"/>
    </row>
    <row r="5" spans="1:14" ht="60" customHeight="1">
      <c r="A5" s="49" t="s">
        <v>264</v>
      </c>
      <c r="B5" s="49"/>
      <c r="C5" s="49"/>
      <c r="D5" s="49"/>
      <c r="F5" s="100" t="s">
        <v>230</v>
      </c>
      <c r="G5" s="101"/>
      <c r="H5" s="101"/>
      <c r="I5" s="101"/>
      <c r="J5" s="101"/>
      <c r="K5" s="101"/>
      <c r="L5" s="101"/>
      <c r="M5" s="101"/>
      <c r="N5" s="102"/>
    </row>
    <row r="6" spans="1:14" ht="42.6" customHeight="1">
      <c r="A6" s="34" t="s">
        <v>259</v>
      </c>
      <c r="B6" s="129" t="s">
        <v>260</v>
      </c>
      <c r="C6" s="129"/>
      <c r="D6" s="129"/>
      <c r="F6" s="103" t="s">
        <v>231</v>
      </c>
      <c r="G6" s="104"/>
      <c r="H6" s="104"/>
      <c r="I6" s="104"/>
      <c r="J6" s="130" t="s">
        <v>275</v>
      </c>
      <c r="K6" s="130"/>
      <c r="L6" s="130"/>
      <c r="M6" s="130"/>
      <c r="N6" s="131"/>
    </row>
    <row r="7" spans="1:14" ht="42.6" customHeight="1">
      <c r="A7" s="33" t="s">
        <v>243</v>
      </c>
      <c r="B7" s="132" t="s">
        <v>246</v>
      </c>
      <c r="C7" s="133"/>
      <c r="D7" s="134"/>
      <c r="F7" s="105"/>
      <c r="G7" s="106"/>
      <c r="H7" s="106"/>
      <c r="I7" s="106"/>
      <c r="J7" s="135" t="s">
        <v>232</v>
      </c>
      <c r="K7" s="135"/>
      <c r="L7" s="135"/>
      <c r="M7" s="135"/>
      <c r="N7" s="136"/>
    </row>
    <row r="8" spans="1:14" ht="42.6" customHeight="1">
      <c r="A8" s="34" t="s">
        <v>244</v>
      </c>
      <c r="B8" s="72"/>
      <c r="C8" s="73"/>
      <c r="D8" s="74"/>
      <c r="F8" s="107"/>
      <c r="G8" s="108"/>
      <c r="H8" s="108"/>
      <c r="I8" s="108"/>
      <c r="J8" s="137" t="s">
        <v>233</v>
      </c>
      <c r="K8" s="137"/>
      <c r="L8" s="137"/>
      <c r="M8" s="137"/>
      <c r="N8" s="138"/>
    </row>
    <row r="9" spans="1:14" ht="42.6" customHeight="1">
      <c r="A9" s="35" t="s">
        <v>265</v>
      </c>
      <c r="B9" s="59"/>
      <c r="C9" s="59"/>
      <c r="D9" s="59"/>
      <c r="F9" s="139" t="s">
        <v>234</v>
      </c>
      <c r="G9" s="140"/>
      <c r="H9" s="140"/>
      <c r="I9" s="140"/>
      <c r="J9" s="141" t="s">
        <v>235</v>
      </c>
      <c r="K9" s="141"/>
      <c r="L9" s="141"/>
      <c r="M9" s="141"/>
      <c r="N9" s="142"/>
    </row>
    <row r="10" spans="1:14" ht="42.6" customHeight="1">
      <c r="A10" s="35" t="s">
        <v>266</v>
      </c>
      <c r="B10" s="132" t="s">
        <v>246</v>
      </c>
      <c r="C10" s="133"/>
      <c r="D10" s="134"/>
      <c r="F10" s="109" t="s">
        <v>236</v>
      </c>
      <c r="G10" s="110"/>
      <c r="H10" s="110"/>
      <c r="I10" s="110"/>
      <c r="J10" s="39" t="s">
        <v>237</v>
      </c>
      <c r="K10" s="39"/>
      <c r="L10" s="39"/>
      <c r="M10" s="39"/>
      <c r="N10" s="40"/>
    </row>
    <row r="11" spans="1:14" ht="42.6" customHeight="1">
      <c r="A11" s="34" t="s">
        <v>245</v>
      </c>
      <c r="B11" s="59"/>
      <c r="C11" s="59"/>
      <c r="D11" s="59"/>
      <c r="L11" s="9" t="s">
        <v>238</v>
      </c>
      <c r="M11"/>
    </row>
    <row r="12" spans="1:14" ht="42.6" customHeight="1">
      <c r="A12" s="35" t="s">
        <v>258</v>
      </c>
      <c r="B12" s="59"/>
      <c r="C12" s="59"/>
      <c r="D12" s="59"/>
    </row>
    <row r="13" spans="1:14" ht="42.6" customHeight="1">
      <c r="A13" s="34" t="s">
        <v>248</v>
      </c>
      <c r="B13" s="59"/>
      <c r="C13" s="59"/>
      <c r="D13" s="59"/>
    </row>
    <row r="14" spans="1:14" ht="42.6" customHeight="1">
      <c r="A14" s="36" t="s">
        <v>247</v>
      </c>
      <c r="B14" s="60"/>
      <c r="C14" s="60"/>
      <c r="D14" s="60"/>
    </row>
    <row r="15" spans="1:14" ht="42.6" customHeight="1">
      <c r="A15" s="37" t="s">
        <v>274</v>
      </c>
      <c r="B15" s="60"/>
      <c r="C15" s="60"/>
      <c r="D15" s="60"/>
    </row>
    <row r="16" spans="1:14" ht="34.5" customHeight="1">
      <c r="A16" s="111" t="s">
        <v>267</v>
      </c>
      <c r="B16" s="28" t="s">
        <v>249</v>
      </c>
      <c r="C16" s="78"/>
      <c r="D16" s="79"/>
    </row>
    <row r="17" spans="1:12" ht="34.5" customHeight="1">
      <c r="A17" s="112"/>
      <c r="B17" s="41" t="s">
        <v>257</v>
      </c>
      <c r="C17" s="114" t="s">
        <v>260</v>
      </c>
      <c r="D17" s="115"/>
    </row>
    <row r="18" spans="1:12" ht="34.5" customHeight="1">
      <c r="A18" s="112"/>
      <c r="B18" s="41" t="s">
        <v>250</v>
      </c>
      <c r="C18" s="94"/>
      <c r="D18" s="95"/>
    </row>
    <row r="19" spans="1:12" ht="34.5" customHeight="1">
      <c r="A19" s="113"/>
      <c r="B19" s="41" t="s">
        <v>251</v>
      </c>
      <c r="C19" s="116" t="s">
        <v>252</v>
      </c>
      <c r="D19" s="97"/>
    </row>
    <row r="20" spans="1:12" ht="39.75" customHeight="1">
      <c r="A20" s="111" t="s">
        <v>268</v>
      </c>
      <c r="B20" s="118" t="s">
        <v>256</v>
      </c>
      <c r="C20" s="28"/>
      <c r="D20" s="38" t="s">
        <v>253</v>
      </c>
    </row>
    <row r="21" spans="1:12" ht="39.75" customHeight="1">
      <c r="A21" s="112"/>
      <c r="B21" s="119"/>
      <c r="C21" s="28"/>
      <c r="D21" s="38" t="s">
        <v>254</v>
      </c>
      <c r="E21" s="3" t="str">
        <f>IF(C23="　　　　年　　月　　日以降、公開可","←公開可能年月日を直接入力してください","")</f>
        <v/>
      </c>
    </row>
    <row r="22" spans="1:12" ht="39.75" customHeight="1">
      <c r="A22" s="112"/>
      <c r="B22" s="120"/>
      <c r="C22" s="28"/>
      <c r="D22" s="38" t="s">
        <v>255</v>
      </c>
    </row>
    <row r="23" spans="1:12" ht="49.5" customHeight="1">
      <c r="A23" s="112"/>
      <c r="B23" s="42" t="s">
        <v>271</v>
      </c>
      <c r="C23" s="114" t="s">
        <v>272</v>
      </c>
      <c r="D23" s="115"/>
    </row>
    <row r="24" spans="1:12" ht="48.75" customHeight="1">
      <c r="A24" s="112"/>
      <c r="B24" s="43" t="s">
        <v>273</v>
      </c>
      <c r="C24" s="82"/>
      <c r="D24" s="83"/>
    </row>
    <row r="25" spans="1:12" ht="48.75" customHeight="1" thickBot="1">
      <c r="A25" s="117"/>
      <c r="B25" s="44" t="s">
        <v>262</v>
      </c>
      <c r="C25" s="121" t="s">
        <v>261</v>
      </c>
      <c r="D25" s="122"/>
      <c r="E25" s="124" t="str">
        <f>IF(C25="■ Attached","","←Please attach the evidence documents indicating the publisher policy (such as screen copies of SHERPA/RoMEO, SCPJ, journal's website, emails from publisher).")</f>
        <v>←Please attach the evidence documents indicating the publisher policy (such as screen copies of SHERPA/RoMEO, SCPJ, journal's website, emails from publisher).</v>
      </c>
      <c r="F25" s="125"/>
      <c r="G25" s="125"/>
      <c r="H25" s="125"/>
      <c r="I25" s="125"/>
      <c r="J25" s="125"/>
      <c r="K25" s="125"/>
      <c r="L25" s="125"/>
    </row>
    <row r="26" spans="1:12" ht="54" customHeight="1" thickTop="1">
      <c r="A26" s="123" t="s">
        <v>269</v>
      </c>
      <c r="B26" s="123"/>
      <c r="C26" s="123"/>
      <c r="D26" s="123"/>
    </row>
    <row r="27" spans="1:12" ht="39" customHeight="1">
      <c r="A27" s="80" t="s">
        <v>270</v>
      </c>
      <c r="B27" s="81"/>
      <c r="C27" s="82"/>
      <c r="D27" s="83"/>
    </row>
    <row r="28" spans="1:12">
      <c r="C28" s="17"/>
    </row>
    <row r="29" spans="1:12" ht="20.45" customHeight="1"/>
    <row r="30" spans="1:12" ht="45" customHeight="1">
      <c r="A30" s="98" t="s">
        <v>239</v>
      </c>
      <c r="B30" s="99"/>
      <c r="C30" s="99"/>
      <c r="D30" s="99"/>
      <c r="E30" s="45"/>
    </row>
  </sheetData>
  <mergeCells count="37">
    <mergeCell ref="E25:L25"/>
    <mergeCell ref="A3:E3"/>
    <mergeCell ref="A4:E4"/>
    <mergeCell ref="A1:D1"/>
    <mergeCell ref="A5:D5"/>
    <mergeCell ref="B6:D6"/>
    <mergeCell ref="J6:N6"/>
    <mergeCell ref="B7:D7"/>
    <mergeCell ref="B15:D15"/>
    <mergeCell ref="J7:N7"/>
    <mergeCell ref="B8:D8"/>
    <mergeCell ref="J8:N8"/>
    <mergeCell ref="B9:D9"/>
    <mergeCell ref="F9:I9"/>
    <mergeCell ref="J9:N9"/>
    <mergeCell ref="B10:D10"/>
    <mergeCell ref="B11:D11"/>
    <mergeCell ref="B12:D12"/>
    <mergeCell ref="B13:D13"/>
    <mergeCell ref="B14:D14"/>
    <mergeCell ref="A26:D26"/>
    <mergeCell ref="A30:D30"/>
    <mergeCell ref="F5:N5"/>
    <mergeCell ref="F6:I8"/>
    <mergeCell ref="F10:I10"/>
    <mergeCell ref="A27:B27"/>
    <mergeCell ref="C27:D27"/>
    <mergeCell ref="A16:A19"/>
    <mergeCell ref="C16:D16"/>
    <mergeCell ref="C17:D17"/>
    <mergeCell ref="C18:D18"/>
    <mergeCell ref="C19:D19"/>
    <mergeCell ref="A20:A25"/>
    <mergeCell ref="B20:B22"/>
    <mergeCell ref="C23:D23"/>
    <mergeCell ref="C24:D24"/>
    <mergeCell ref="C25:D25"/>
  </mergeCells>
  <phoneticPr fontId="1"/>
  <dataValidations count="6">
    <dataValidation type="list" allowBlank="1" showInputMessage="1" sqref="B6:D6" xr:uid="{F08D415C-D18F-489C-9CCC-9AB986994A99}">
      <formula1>"Master's Thesis,Graduation Thesis"</formula1>
    </dataValidation>
    <dataValidation imeMode="halfAlpha" allowBlank="1" showInputMessage="1" showErrorMessage="1" sqref="B13:D13" xr:uid="{4240A09D-5669-4EF2-85B1-BB0BF767592C}"/>
    <dataValidation type="list" allowBlank="1" showInputMessage="1" showErrorMessage="1" sqref="C20:C22" xr:uid="{F3644952-2597-4C84-8249-2C4955476AAF}">
      <formula1>"✓"</formula1>
    </dataValidation>
    <dataValidation type="list" allowBlank="1" showInputMessage="1" sqref="C25:D25" xr:uid="{EDEE8079-6ABD-430A-8FA4-7804072F19DA}">
      <formula1>"■ Attached"</formula1>
    </dataValidation>
    <dataValidation type="list" allowBlank="1" showInputMessage="1" sqref="C17:D17" xr:uid="{80DF116E-C626-4BD8-A6AC-ADB8765754FD}">
      <formula1>"Preparation for Submission,Submission,In Printing,Published"</formula1>
    </dataValidation>
    <dataValidation type="list" allowBlank="1" showInputMessage="1" sqref="C23:D23" xr:uid="{71F963A1-D57B-4C2C-A420-640DE8399298}">
      <formula1>"Immediately,After 20      /          /            "</formula1>
    </dataValidation>
  </dataValidations>
  <hyperlinks>
    <hyperlink ref="J7" r:id="rId1" display="http://www.sherpa.ac.uk/romeo/" xr:uid="{BA73CC0B-658F-419E-869A-877B9B6FF8FB}"/>
    <hyperlink ref="J8" r:id="rId2" display="http://scpj.tulips.tsukuba.ac.jp/" xr:uid="{11E2726A-1C58-418E-B656-EF8628BE7096}"/>
  </hyperlinks>
  <printOptions horizontalCentered="1"/>
  <pageMargins left="0.23622047244094491" right="0.23622047244094491" top="0.15748031496062992" bottom="0.15748031496062992" header="0" footer="0"/>
  <pageSetup paperSize="8" scale="72" orientation="landscape" cellComments="asDisplayed" r:id="rId3"/>
  <rowBreaks count="1" manualBreakCount="1">
    <brk id="2" max="3" man="1"/>
  </rowBreaks>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リスト</vt:lpstr>
      <vt:lpstr>コピー用</vt:lpstr>
      <vt:lpstr>リポジトリ登録依頼書（修士・卒業論文）</vt:lpstr>
      <vt:lpstr>application form (graduation)</vt:lpstr>
      <vt:lpstr>'リポジトリ登録依頼書（修士・卒業論文）'!Print_Area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sakuma</dc:creator>
  <cp:lastModifiedBy>上原 いつみ</cp:lastModifiedBy>
  <cp:lastPrinted>2023-10-16T01:39:03Z</cp:lastPrinted>
  <dcterms:created xsi:type="dcterms:W3CDTF">2018-07-05T07:14:42Z</dcterms:created>
  <dcterms:modified xsi:type="dcterms:W3CDTF">2023-10-18T06:08:34Z</dcterms:modified>
</cp:coreProperties>
</file>