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31-1）短期研修生\1. 申請 - Application and Department Guide &amp; Required Documents\"/>
    </mc:Choice>
  </mc:AlternateContent>
  <xr:revisionPtr revIDLastSave="0" documentId="13_ncr:1_{DFFA5326-55B4-46D1-B3DB-428B3A051D3E}" xr6:coauthVersionLast="45" xr6:coauthVersionMax="45" xr10:uidLastSave="{00000000-0000-0000-0000-000000000000}"/>
  <bookViews>
    <workbookView xWindow="-120" yWindow="-120" windowWidth="29040" windowHeight="15840" firstSheet="3" activeTab="4" xr2:uid="{C4698BCD-1CF7-476F-87BD-C6A8A6B2E4EE}"/>
  </bookViews>
  <sheets>
    <sheet name="一覧表" sheetId="5" state="hidden" r:id="rId1"/>
    <sheet name="Resume" sheetId="6" state="hidden" r:id="rId2"/>
    <sheet name="Buttons" sheetId="7" state="hidden" r:id="rId3"/>
    <sheet name="Example" sheetId="10" r:id="rId4"/>
    <sheet name="Application" sheetId="8" r:id="rId5"/>
    <sheet name="Experience" sheetId="9" r:id="rId6"/>
  </sheets>
  <externalReferences>
    <externalReference r:id="rId7"/>
    <externalReference r:id="rId8"/>
    <externalReference r:id="rId9"/>
    <externalReference r:id="rId10"/>
  </externalReferences>
  <definedNames>
    <definedName name="★★★津留崎さんへSMで★★★" localSheetId="0">#REF!</definedName>
    <definedName name="★★★津留崎さんへSMで★★★">#REF!</definedName>
    <definedName name="AcademicYear">Buttons!$A$258:$A$264</definedName>
    <definedName name="Departments" localSheetId="0">[1]Buttons!$A$41:$A$80</definedName>
    <definedName name="Departments">Buttons!$A$271:$A$309</definedName>
    <definedName name="JLPT" localSheetId="0">[1]Buttons!$A$21:$A$25</definedName>
    <definedName name="JLPT">Buttons!$A$227:$A$231</definedName>
    <definedName name="JPReading" localSheetId="0">[1]Buttons!#REF!</definedName>
    <definedName name="JPReading">Buttons!#REF!</definedName>
    <definedName name="JPWriting" localSheetId="0">[1]Buttons!#REF!</definedName>
    <definedName name="JPWriting">Buttons!#REF!</definedName>
    <definedName name="LanguageAbility" localSheetId="0">[1]Buttons!$A$27:$A$31</definedName>
    <definedName name="LanguageAbility">Buttons!$A$240:$A$244</definedName>
    <definedName name="Month" localSheetId="0">[1]Buttons!$A$8:$A$19</definedName>
    <definedName name="Month">Buttons!$A$182:$A$193</definedName>
    <definedName name="Sex" localSheetId="0">[1]Buttons!$A$5:$A$6</definedName>
    <definedName name="Sex">Buttons!$A$5:$A$6</definedName>
    <definedName name="Title">Buttons!#REF!</definedName>
    <definedName name="YesNo" localSheetId="0">[1]Buttons!$A$2:$A$3</definedName>
    <definedName name="YesNo">Buttons!$A$2:$A$3</definedName>
    <definedName name="プロジェクト名">[2]Sheet3!$C$4:$C$9</definedName>
    <definedName name="在籍状況">[3]Sheet1!$B$2:$B$3</definedName>
    <definedName name="四角">[2]Sheet3!$C$11:$C$12</definedName>
    <definedName name="職位">[2]Sheet3!$C$14:$C$17</definedName>
    <definedName name="新規継続">[2]Sheet3!$C$22:$C$23</definedName>
    <definedName name="身分">[4]マスタ!$K$3:$K$21</definedName>
    <definedName name="性別">[3]Sheet1!$C$2:$C$3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140" i="9" l="1"/>
  <c r="BE137" i="9"/>
  <c r="AY140" i="9"/>
  <c r="AY137" i="9"/>
  <c r="E140" i="9"/>
  <c r="E137" i="9"/>
  <c r="BE101" i="9"/>
  <c r="BE98" i="9"/>
  <c r="AY101" i="9"/>
  <c r="AY98" i="9"/>
  <c r="AT101" i="9"/>
  <c r="AT98" i="9"/>
  <c r="AN101" i="9"/>
  <c r="AN98" i="9"/>
  <c r="AE101" i="9"/>
  <c r="AE98" i="9"/>
  <c r="E101" i="9"/>
  <c r="E98" i="9"/>
  <c r="BE61" i="9"/>
  <c r="BE58" i="9"/>
  <c r="AY61" i="9"/>
  <c r="AY58" i="9"/>
  <c r="AT61" i="9"/>
  <c r="AT58" i="9"/>
  <c r="AN61" i="9"/>
  <c r="AN58" i="9"/>
  <c r="AE61" i="9"/>
  <c r="AE58" i="9"/>
  <c r="E61" i="9"/>
  <c r="E58" i="9"/>
  <c r="BE27" i="9"/>
  <c r="BE24" i="9"/>
  <c r="AY27" i="9"/>
  <c r="AY24" i="9"/>
  <c r="AT27" i="9"/>
  <c r="AT24" i="9"/>
  <c r="AN27" i="9"/>
  <c r="AN24" i="9"/>
  <c r="BE21" i="9"/>
  <c r="AY21" i="9"/>
  <c r="AT21" i="9"/>
  <c r="AN21" i="9"/>
  <c r="AE27" i="9"/>
  <c r="AE24" i="9"/>
  <c r="AE21" i="9"/>
  <c r="E27" i="9"/>
  <c r="E24" i="9"/>
  <c r="E21" i="9"/>
  <c r="CE3" i="5"/>
  <c r="CE2" i="5" s="1"/>
  <c r="CD3" i="5"/>
  <c r="CD2" i="5" s="1"/>
  <c r="CC3" i="5"/>
  <c r="CC2" i="5" s="1"/>
  <c r="CB3" i="5"/>
  <c r="CB2" i="5" s="1"/>
  <c r="CA3" i="5"/>
  <c r="CA2" i="5" s="1"/>
  <c r="BZ3" i="5"/>
  <c r="BZ2" i="5" s="1"/>
  <c r="BY3" i="5"/>
  <c r="BY2" i="5" s="1"/>
  <c r="BR3" i="5"/>
  <c r="BR2" i="5" s="1"/>
  <c r="E2" i="5"/>
  <c r="C20" i="5"/>
  <c r="C13" i="5"/>
  <c r="C6" i="5"/>
  <c r="CS3" i="5"/>
  <c r="CS2" i="5" s="1"/>
  <c r="CR3" i="5"/>
  <c r="CR2" i="5" s="1"/>
  <c r="M3" i="5"/>
  <c r="M2" i="5" s="1"/>
  <c r="B3" i="6" s="1"/>
  <c r="B2" i="6" s="1"/>
  <c r="AW2" i="6"/>
  <c r="BI2" i="6"/>
  <c r="BH2" i="6"/>
  <c r="BG2" i="6"/>
  <c r="BF2" i="6"/>
  <c r="BE2" i="6"/>
  <c r="BD2" i="6"/>
  <c r="BC2" i="6"/>
  <c r="BB2" i="6"/>
  <c r="BA2" i="6"/>
  <c r="AZ2" i="6"/>
  <c r="AY2" i="6"/>
  <c r="AX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D2" i="6"/>
  <c r="E2" i="6"/>
  <c r="F2" i="6"/>
  <c r="G2" i="5"/>
  <c r="A2" i="6" s="1"/>
  <c r="AQ3" i="5"/>
  <c r="AQ2" i="5" s="1"/>
  <c r="AR2" i="5" s="1"/>
  <c r="AO3" i="5"/>
  <c r="AO2" i="5" s="1"/>
  <c r="AS2" i="5" s="1"/>
  <c r="AT2" i="5" s="1"/>
  <c r="AJ3" i="5"/>
  <c r="AJ2" i="5" s="1"/>
  <c r="AK2" i="5" s="1"/>
  <c r="AH3" i="5"/>
  <c r="AH2" i="5" s="1"/>
  <c r="AC3" i="5"/>
  <c r="AC2" i="5" s="1"/>
  <c r="AD2" i="5" s="1"/>
  <c r="AA3" i="5"/>
  <c r="AA2" i="5" s="1"/>
  <c r="AE2" i="5" s="1"/>
  <c r="AF2" i="5" s="1"/>
  <c r="AN2" i="5"/>
  <c r="AG2" i="5"/>
  <c r="Z2" i="5"/>
  <c r="C2" i="5"/>
  <c r="D2" i="5"/>
  <c r="BT2" i="5"/>
  <c r="BS2" i="5"/>
  <c r="P2" i="5"/>
  <c r="O2" i="5"/>
  <c r="J2" i="5"/>
  <c r="I2" i="5"/>
  <c r="H2" i="5"/>
  <c r="A100" i="7"/>
  <c r="A101" i="7"/>
  <c r="A102" i="7" s="1"/>
  <c r="A103" i="7" s="1"/>
  <c r="A104" i="7" s="1"/>
  <c r="A105" i="7" s="1"/>
  <c r="A106" i="7"/>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7" i="7"/>
  <c r="A18" i="7" s="1"/>
  <c r="A19" i="7" s="1"/>
  <c r="A20" i="7" s="1"/>
  <c r="A21" i="7"/>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196" i="7"/>
  <c r="A197" i="7"/>
  <c r="A198" i="7"/>
  <c r="A199" i="7"/>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183" i="7"/>
  <c r="A184" i="7"/>
  <c r="A185" i="7" s="1"/>
  <c r="A186" i="7" s="1"/>
  <c r="A187" i="7" s="1"/>
  <c r="A188" i="7" s="1"/>
  <c r="A189" i="7" s="1"/>
  <c r="A190" i="7" s="1"/>
  <c r="A191" i="7" s="1"/>
  <c r="A192" i="7" s="1"/>
  <c r="A193" i="7" s="1"/>
  <c r="AP2" i="5" l="1"/>
  <c r="AB2" i="5"/>
  <c r="N2" i="5"/>
  <c r="C2" i="6" s="1"/>
  <c r="AI2" i="5"/>
  <c r="AL2" i="5"/>
  <c r="AM2" i="5" s="1"/>
</calcChain>
</file>

<file path=xl/sharedStrings.xml><?xml version="1.0" encoding="utf-8"?>
<sst xmlns="http://schemas.openxmlformats.org/spreadsheetml/2006/main" count="629" uniqueCount="325">
  <si>
    <t xml:space="preserve">First Name </t>
    <phoneticPr fontId="1"/>
  </si>
  <si>
    <t xml:space="preserve">Last Name </t>
    <phoneticPr fontId="1"/>
  </si>
  <si>
    <t>Experience</t>
    <phoneticPr fontId="1"/>
  </si>
  <si>
    <t>Application Information</t>
    <phoneticPr fontId="1"/>
  </si>
  <si>
    <t>Personal Information</t>
    <phoneticPr fontId="1"/>
  </si>
  <si>
    <t>EXPERIENCE</t>
    <phoneticPr fontId="1"/>
  </si>
  <si>
    <t>Date of Birth</t>
    <phoneticPr fontId="1"/>
  </si>
  <si>
    <t>Sex</t>
    <phoneticPr fontId="1"/>
  </si>
  <si>
    <t>Nationality</t>
    <phoneticPr fontId="1"/>
  </si>
  <si>
    <t>Address</t>
    <phoneticPr fontId="1"/>
  </si>
  <si>
    <t>Telephone Number</t>
    <phoneticPr fontId="1"/>
  </si>
  <si>
    <t>Native Language</t>
    <phoneticPr fontId="1"/>
  </si>
  <si>
    <t xml:space="preserve">Japanese </t>
    <phoneticPr fontId="1"/>
  </si>
  <si>
    <t>English</t>
    <phoneticPr fontId="1"/>
  </si>
  <si>
    <r>
      <t xml:space="preserve">Name in </t>
    </r>
    <r>
      <rPr>
        <b/>
        <sz val="11"/>
        <color theme="1"/>
        <rFont val="游ゴシック"/>
        <family val="2"/>
        <charset val="128"/>
      </rPr>
      <t>ひらがな</t>
    </r>
    <phoneticPr fontId="1"/>
  </si>
  <si>
    <t>Degree</t>
    <phoneticPr fontId="1"/>
  </si>
  <si>
    <t>-</t>
    <phoneticPr fontId="1"/>
  </si>
  <si>
    <t xml:space="preserve">Employment History </t>
    <phoneticPr fontId="1"/>
  </si>
  <si>
    <t xml:space="preserve">Academic History </t>
    <phoneticPr fontId="1"/>
  </si>
  <si>
    <t>Clinical Experience</t>
    <phoneticPr fontId="1"/>
  </si>
  <si>
    <t>Awards</t>
    <phoneticPr fontId="1"/>
  </si>
  <si>
    <t>Start</t>
    <phoneticPr fontId="1"/>
  </si>
  <si>
    <t>Finish</t>
    <phoneticPr fontId="1"/>
  </si>
  <si>
    <t>Employer</t>
    <phoneticPr fontId="1"/>
  </si>
  <si>
    <t>Position</t>
    <phoneticPr fontId="1"/>
  </si>
  <si>
    <r>
      <t>Describe your reason and purpose for applying to Juntendo University</t>
    </r>
    <r>
      <rPr>
        <sz val="11"/>
        <color theme="1"/>
        <rFont val="Candara"/>
        <family val="2"/>
      </rPr>
      <t xml:space="preserve"> (limit 100 words)</t>
    </r>
    <r>
      <rPr>
        <b/>
        <sz val="11"/>
        <color theme="1"/>
        <rFont val="Candara"/>
        <family val="2"/>
      </rPr>
      <t xml:space="preserve">:        </t>
    </r>
    <phoneticPr fontId="1"/>
  </si>
  <si>
    <t xml:space="preserve">Desired Departments </t>
    <phoneticPr fontId="1"/>
  </si>
  <si>
    <t>Department</t>
    <phoneticPr fontId="1"/>
  </si>
  <si>
    <t xml:space="preserve">Start </t>
    <phoneticPr fontId="1"/>
  </si>
  <si>
    <t>Department Statements</t>
    <phoneticPr fontId="1"/>
  </si>
  <si>
    <t>Department One:</t>
    <phoneticPr fontId="1"/>
  </si>
  <si>
    <t>Department Two:</t>
    <phoneticPr fontId="1"/>
  </si>
  <si>
    <t>Department Three:</t>
    <phoneticPr fontId="1"/>
  </si>
  <si>
    <r>
      <t xml:space="preserve">Additional Comments </t>
    </r>
    <r>
      <rPr>
        <sz val="11"/>
        <color theme="1"/>
        <rFont val="Candara"/>
        <family val="2"/>
      </rPr>
      <t>(optional):</t>
    </r>
    <phoneticPr fontId="1"/>
  </si>
  <si>
    <r>
      <rPr>
        <b/>
        <sz val="11"/>
        <color theme="1"/>
        <rFont val="Candara"/>
        <family val="2"/>
      </rPr>
      <t>How did you find out about the program?</t>
    </r>
    <r>
      <rPr>
        <sz val="11"/>
        <color theme="1"/>
        <rFont val="Candara"/>
        <family val="2"/>
      </rPr>
      <t xml:space="preserve">
Select as many choices that apply. </t>
    </r>
    <phoneticPr fontId="1"/>
  </si>
  <si>
    <t>=</t>
    <phoneticPr fontId="1"/>
  </si>
  <si>
    <t xml:space="preserve">Teacher </t>
    <phoneticPr fontId="1"/>
  </si>
  <si>
    <t xml:space="preserve">Friend </t>
    <phoneticPr fontId="1"/>
  </si>
  <si>
    <t xml:space="preserve">Internet </t>
    <phoneticPr fontId="1"/>
  </si>
  <si>
    <t xml:space="preserve">Other </t>
    <phoneticPr fontId="1"/>
  </si>
  <si>
    <t>Please Specify</t>
    <phoneticPr fontId="1"/>
  </si>
  <si>
    <t>Motivation for applying to the department:</t>
    <phoneticPr fontId="1"/>
  </si>
  <si>
    <t xml:space="preserve">Preparation before attending the department: </t>
    <phoneticPr fontId="1"/>
  </si>
  <si>
    <t>Cases would like to experience while in the department:</t>
    <phoneticPr fontId="1"/>
  </si>
  <si>
    <t>Turner</t>
    <phoneticPr fontId="1"/>
  </si>
  <si>
    <t>Elizabeth</t>
    <phoneticPr fontId="1"/>
  </si>
  <si>
    <t xml:space="preserve">Female </t>
  </si>
  <si>
    <t>Number, Street, City, State, Zip Code, Country</t>
    <phoneticPr fontId="1"/>
  </si>
  <si>
    <t>ElizabethTurner@gmail.com</t>
    <phoneticPr fontId="1"/>
  </si>
  <si>
    <t>エリザベス　ターナー</t>
    <phoneticPr fontId="1"/>
  </si>
  <si>
    <t>81-(0)3-3813-3795</t>
    <phoneticPr fontId="1"/>
  </si>
  <si>
    <t>TOEFL</t>
  </si>
  <si>
    <t>TOEFL</t>
    <phoneticPr fontId="1"/>
  </si>
  <si>
    <t>IELTS</t>
  </si>
  <si>
    <t>IELTS</t>
    <phoneticPr fontId="1"/>
  </si>
  <si>
    <t>JLPT</t>
  </si>
  <si>
    <t>JLPT</t>
    <phoneticPr fontId="1"/>
  </si>
  <si>
    <t>Writing</t>
    <phoneticPr fontId="1"/>
  </si>
  <si>
    <t>Listening</t>
    <phoneticPr fontId="1"/>
  </si>
  <si>
    <t>Speaking</t>
    <phoneticPr fontId="1"/>
  </si>
  <si>
    <t xml:space="preserve">Reading </t>
    <phoneticPr fontId="1"/>
  </si>
  <si>
    <t xml:space="preserve">Juntendo University </t>
    <phoneticPr fontId="1"/>
  </si>
  <si>
    <t>Japan</t>
    <phoneticPr fontId="1"/>
  </si>
  <si>
    <t>https://www.juntendo.ac.jp/english/</t>
    <phoneticPr fontId="1"/>
  </si>
  <si>
    <t>MD</t>
    <phoneticPr fontId="1"/>
  </si>
  <si>
    <t>Present</t>
    <phoneticPr fontId="1"/>
  </si>
  <si>
    <t>Juntendo University, 4-6 Year Electives</t>
    <phoneticPr fontId="1"/>
  </si>
  <si>
    <t>Student</t>
    <phoneticPr fontId="1"/>
  </si>
  <si>
    <t>Obstetrics and Gynecology</t>
  </si>
  <si>
    <t>Pediatrics and Adolescent Medicine</t>
  </si>
  <si>
    <t>数</t>
  </si>
  <si>
    <t>所在地</t>
  </si>
  <si>
    <t>所属</t>
  </si>
  <si>
    <t>身分・学部</t>
  </si>
  <si>
    <t>学年</t>
    <rPh sb="0" eb="2">
      <t>ガクネン</t>
    </rPh>
    <phoneticPr fontId="14"/>
  </si>
  <si>
    <t>Full Name</t>
  </si>
  <si>
    <t>名前</t>
  </si>
  <si>
    <t>氏名</t>
    <rPh sb="0" eb="2">
      <t>シメイ</t>
    </rPh>
    <phoneticPr fontId="14"/>
  </si>
  <si>
    <t>ふりがな</t>
    <phoneticPr fontId="15"/>
  </si>
  <si>
    <t>フリガナ</t>
    <phoneticPr fontId="15"/>
  </si>
  <si>
    <t>生年月日</t>
    <rPh sb="0" eb="2">
      <t>セイネン</t>
    </rPh>
    <rPh sb="2" eb="4">
      <t>ガッピ</t>
    </rPh>
    <phoneticPr fontId="15"/>
  </si>
  <si>
    <t>スタート時の年齢</t>
    <rPh sb="4" eb="5">
      <t>ジ</t>
    </rPh>
    <rPh sb="6" eb="8">
      <t>ネンレイ</t>
    </rPh>
    <phoneticPr fontId="15"/>
  </si>
  <si>
    <t>性別</t>
    <rPh sb="0" eb="2">
      <t>セイベツ</t>
    </rPh>
    <phoneticPr fontId="14"/>
  </si>
  <si>
    <t>国籍</t>
    <rPh sb="0" eb="2">
      <t>コクセキ</t>
    </rPh>
    <phoneticPr fontId="14"/>
  </si>
  <si>
    <t>講座（全）</t>
  </si>
  <si>
    <t>期間(自)</t>
  </si>
  <si>
    <t>期間(至)</t>
  </si>
  <si>
    <t>日数</t>
    <rPh sb="0" eb="2">
      <t>ニッスウ</t>
    </rPh>
    <phoneticPr fontId="15"/>
  </si>
  <si>
    <t>週間</t>
    <rPh sb="0" eb="2">
      <t>シュウカン</t>
    </rPh>
    <phoneticPr fontId="15"/>
  </si>
  <si>
    <t>研修期間(自)</t>
  </si>
  <si>
    <t>研修期間(至)</t>
  </si>
  <si>
    <t>希望講座：期間①</t>
  </si>
  <si>
    <t>①開始</t>
  </si>
  <si>
    <t>①日</t>
  </si>
  <si>
    <t>①終了</t>
  </si>
  <si>
    <t>①日数</t>
  </si>
  <si>
    <t>①週間</t>
  </si>
  <si>
    <t>希望講座：期間②</t>
  </si>
  <si>
    <t>②開始</t>
  </si>
  <si>
    <t>②終了</t>
  </si>
  <si>
    <t>日数</t>
    <rPh sb="0" eb="2">
      <t>ニッスウ</t>
    </rPh>
    <phoneticPr fontId="14"/>
  </si>
  <si>
    <t>週間</t>
    <rPh sb="0" eb="2">
      <t>シュウカン</t>
    </rPh>
    <phoneticPr fontId="14"/>
  </si>
  <si>
    <t>希望講座：期間③　</t>
  </si>
  <si>
    <t>③開始</t>
  </si>
  <si>
    <t>③終了</t>
  </si>
  <si>
    <t>希望講座：期間④</t>
  </si>
  <si>
    <t>④開始</t>
  </si>
  <si>
    <t>④終了</t>
  </si>
  <si>
    <t>希望講座：期間⑤</t>
  </si>
  <si>
    <t>⑤開始</t>
  </si>
  <si>
    <t>⑤終了</t>
  </si>
  <si>
    <t>部屋番号</t>
  </si>
  <si>
    <t>寮使用期間（始）</t>
  </si>
  <si>
    <t>到着時間</t>
  </si>
  <si>
    <t>寮到着時間</t>
  </si>
  <si>
    <t>寮使用期間（終）</t>
    <rPh sb="0" eb="1">
      <t>リョウ</t>
    </rPh>
    <rPh sb="1" eb="3">
      <t>シヨウ</t>
    </rPh>
    <rPh sb="3" eb="5">
      <t>キカン</t>
    </rPh>
    <rPh sb="6" eb="7">
      <t>オ</t>
    </rPh>
    <phoneticPr fontId="14"/>
  </si>
  <si>
    <t>入寮予約願・退寮届</t>
  </si>
  <si>
    <t>メールアドレス</t>
    <phoneticPr fontId="15"/>
  </si>
  <si>
    <t>電話番号</t>
  </si>
  <si>
    <t>住所</t>
  </si>
  <si>
    <t>大学のURL</t>
  </si>
  <si>
    <t>先生</t>
  </si>
  <si>
    <t>友人</t>
  </si>
  <si>
    <t>ネット</t>
  </si>
  <si>
    <t>その他</t>
  </si>
  <si>
    <t xml:space="preserve">Contact Address </t>
  </si>
  <si>
    <t>Contact Name</t>
  </si>
  <si>
    <t xml:space="preserve">Recommendation Address </t>
  </si>
  <si>
    <t xml:space="preserve">Recommendation Name </t>
  </si>
  <si>
    <t xml:space="preserve">
</t>
  </si>
  <si>
    <t>Name</t>
  </si>
  <si>
    <t>DateofBirth</t>
  </si>
  <si>
    <t>Age</t>
  </si>
  <si>
    <t>Sex</t>
  </si>
  <si>
    <t>Nationality</t>
  </si>
  <si>
    <t>Address</t>
  </si>
  <si>
    <t>E-mail</t>
  </si>
  <si>
    <t>Telephone</t>
  </si>
  <si>
    <t>NativeLanguage</t>
  </si>
  <si>
    <t>AH1</t>
  </si>
  <si>
    <t>D1</t>
  </si>
  <si>
    <t>AY1A</t>
  </si>
  <si>
    <t>AM1A</t>
  </si>
  <si>
    <t>AY1B</t>
  </si>
  <si>
    <t>AM1B</t>
  </si>
  <si>
    <t>AH2</t>
  </si>
  <si>
    <t>D2</t>
  </si>
  <si>
    <t>AY2A</t>
  </si>
  <si>
    <t>AM2A</t>
  </si>
  <si>
    <t>AY2B</t>
  </si>
  <si>
    <t>AM2B</t>
  </si>
  <si>
    <t>AH3</t>
  </si>
  <si>
    <t>D3</t>
  </si>
  <si>
    <t>AY3A</t>
  </si>
  <si>
    <t>AM3A</t>
  </si>
  <si>
    <t>AY3B</t>
  </si>
  <si>
    <t>AM3B</t>
  </si>
  <si>
    <t>E1</t>
  </si>
  <si>
    <t>EP1</t>
  </si>
  <si>
    <t>EY1A</t>
  </si>
  <si>
    <t>EM1A</t>
  </si>
  <si>
    <t>EY1B</t>
  </si>
  <si>
    <t>EM1B</t>
  </si>
  <si>
    <t>E2</t>
  </si>
  <si>
    <t>EP2</t>
  </si>
  <si>
    <t>EY2A</t>
  </si>
  <si>
    <t>EM2A</t>
  </si>
  <si>
    <t>EY2B</t>
  </si>
  <si>
    <t>EM2B</t>
  </si>
  <si>
    <t>C1</t>
  </si>
  <si>
    <t>CP1</t>
  </si>
  <si>
    <t>CY1A</t>
  </si>
  <si>
    <t>CM1A</t>
  </si>
  <si>
    <t>CY1B</t>
  </si>
  <si>
    <t>CM1B</t>
  </si>
  <si>
    <t>C2</t>
  </si>
  <si>
    <t>CP2</t>
  </si>
  <si>
    <t>CY2A</t>
  </si>
  <si>
    <t>CM2A</t>
  </si>
  <si>
    <t>CY2B</t>
  </si>
  <si>
    <t>CM2B</t>
  </si>
  <si>
    <t>A1</t>
  </si>
  <si>
    <t>AY1</t>
  </si>
  <si>
    <t>AM1</t>
  </si>
  <si>
    <t>A2</t>
  </si>
  <si>
    <t>AY2</t>
  </si>
  <si>
    <t>AM2</t>
  </si>
  <si>
    <t>Statement</t>
  </si>
  <si>
    <t>Yes/No</t>
  </si>
  <si>
    <t>●</t>
  </si>
  <si>
    <t>○</t>
  </si>
  <si>
    <t xml:space="preserve">Sex </t>
  </si>
  <si>
    <t xml:space="preserve">Male </t>
  </si>
  <si>
    <t xml:space="preserve">Month </t>
  </si>
  <si>
    <t>Day</t>
  </si>
  <si>
    <t xml:space="preserve">Language Ability </t>
  </si>
  <si>
    <t>1 = No experience</t>
  </si>
  <si>
    <t>2 = Beginner</t>
  </si>
  <si>
    <t>3 = Intermediate</t>
  </si>
  <si>
    <t xml:space="preserve">4 = Advanced </t>
  </si>
  <si>
    <t>5 = Fluent</t>
  </si>
  <si>
    <t>Academic Year</t>
  </si>
  <si>
    <t xml:space="preserve">Departments </t>
  </si>
  <si>
    <t>Cardiovascular Surgery</t>
  </si>
  <si>
    <t>Clinical Laboratory Medicine</t>
  </si>
  <si>
    <t xml:space="preserve">Clinical Pharmacology </t>
  </si>
  <si>
    <t>Coloproctological Surgery</t>
  </si>
  <si>
    <t>Dermatology and Allergology</t>
  </si>
  <si>
    <t>Emergency and Disaster Medicine</t>
  </si>
  <si>
    <t>Esophageal &amp; Gastroenterological Surgery</t>
  </si>
  <si>
    <t>Gastroenterological Imaging and Interventional Oncology</t>
  </si>
  <si>
    <t>Gastroenterology</t>
  </si>
  <si>
    <t>Gastroenterology and Minimally Invasive Surgery</t>
  </si>
  <si>
    <t>General Medicine</t>
  </si>
  <si>
    <t>General Thoracic Surgery</t>
  </si>
  <si>
    <t>Hematology</t>
  </si>
  <si>
    <t>Hepatobiliary Pancreatic Surgery</t>
  </si>
  <si>
    <t>Human Pathology</t>
  </si>
  <si>
    <t>Medical Oncology</t>
  </si>
  <si>
    <t>Metabolism &amp; Endocrinology</t>
  </si>
  <si>
    <t>Nephrology</t>
  </si>
  <si>
    <t>Neurology</t>
  </si>
  <si>
    <t>Neurosurgery</t>
  </si>
  <si>
    <t>Ophthalmology</t>
  </si>
  <si>
    <t>Orthopaedic Surgery</t>
  </si>
  <si>
    <t>Otorhinolaryngology</t>
  </si>
  <si>
    <t>Palliative Medicine</t>
  </si>
  <si>
    <t>Pediatric General and Urogenital Surgery</t>
  </si>
  <si>
    <t>Plastic and Reconstructive Surgery</t>
  </si>
  <si>
    <t>Psychiatry and Behavioral Science</t>
  </si>
  <si>
    <t>Radiation Oncology</t>
  </si>
  <si>
    <t>Radiology (General)</t>
  </si>
  <si>
    <t>Radiology (Neuro)</t>
  </si>
  <si>
    <t>Rehabilitation Medicine</t>
  </si>
  <si>
    <t>Respiratory Medicine</t>
  </si>
  <si>
    <t>Rheumatology</t>
  </si>
  <si>
    <t>Urology</t>
  </si>
  <si>
    <t>Anesthesia and Pain Medicine</t>
    <phoneticPr fontId="1"/>
  </si>
  <si>
    <t xml:space="preserve"> </t>
  </si>
  <si>
    <t>Reading</t>
    <phoneticPr fontId="1"/>
  </si>
  <si>
    <t>Year</t>
    <phoneticPr fontId="1"/>
  </si>
  <si>
    <t>Program Year</t>
    <phoneticPr fontId="1"/>
  </si>
  <si>
    <t>1st</t>
    <phoneticPr fontId="1"/>
  </si>
  <si>
    <t>2nd</t>
    <phoneticPr fontId="1"/>
  </si>
  <si>
    <t>3rd</t>
    <phoneticPr fontId="1"/>
  </si>
  <si>
    <t>4th</t>
    <phoneticPr fontId="1"/>
  </si>
  <si>
    <t>5th</t>
    <phoneticPr fontId="1"/>
  </si>
  <si>
    <t>6th</t>
    <phoneticPr fontId="1"/>
  </si>
  <si>
    <t>7th</t>
    <phoneticPr fontId="1"/>
  </si>
  <si>
    <t xml:space="preserve">Personal Email </t>
    <phoneticPr fontId="1"/>
  </si>
  <si>
    <t>ElizabethTurner@university.edu</t>
    <phoneticPr fontId="1"/>
  </si>
  <si>
    <t>JUNTENDO UNIVERSITY FACULTY OF MEDICINE 
CLINICAL OBSERVERSHIP PROGRAM APPLICATION</t>
    <phoneticPr fontId="1"/>
  </si>
  <si>
    <t xml:space="preserve">Title </t>
    <phoneticPr fontId="1"/>
  </si>
  <si>
    <t xml:space="preserve">Department </t>
    <phoneticPr fontId="1"/>
  </si>
  <si>
    <t>Email</t>
    <phoneticPr fontId="1"/>
  </si>
  <si>
    <t>Telephone</t>
    <phoneticPr fontId="1"/>
  </si>
  <si>
    <t>URL</t>
    <phoneticPr fontId="1"/>
  </si>
  <si>
    <t>Recommender</t>
    <phoneticPr fontId="1"/>
  </si>
  <si>
    <t>Department 1</t>
    <phoneticPr fontId="1"/>
  </si>
  <si>
    <t>Department 2</t>
    <phoneticPr fontId="1"/>
  </si>
  <si>
    <t>Department 3</t>
    <phoneticPr fontId="1"/>
  </si>
  <si>
    <t xml:space="preserve">Name of School, Country </t>
    <phoneticPr fontId="1"/>
  </si>
  <si>
    <t>Employer, Country</t>
    <phoneticPr fontId="1"/>
  </si>
  <si>
    <t>Cardiovascular Biology and Medicine</t>
    <phoneticPr fontId="1"/>
  </si>
  <si>
    <t>Breast Oncology (Breast Surgery)</t>
    <phoneticPr fontId="1"/>
  </si>
  <si>
    <t>Position</t>
  </si>
  <si>
    <t>Healthcare Institution, Country</t>
  </si>
  <si>
    <t>Country of Employer</t>
    <phoneticPr fontId="1"/>
  </si>
  <si>
    <t>Employer URL</t>
    <phoneticPr fontId="1"/>
  </si>
  <si>
    <t xml:space="preserve">Resident </t>
    <phoneticPr fontId="1"/>
  </si>
  <si>
    <t>Resident</t>
    <phoneticPr fontId="1"/>
  </si>
  <si>
    <t>学①</t>
    <rPh sb="0" eb="1">
      <t>ガク</t>
    </rPh>
    <phoneticPr fontId="1"/>
  </si>
  <si>
    <t>職①</t>
    <rPh sb="0" eb="1">
      <t>ショク</t>
    </rPh>
    <phoneticPr fontId="1"/>
  </si>
  <si>
    <t>臨①</t>
    <rPh sb="0" eb="1">
      <t>リン</t>
    </rPh>
    <phoneticPr fontId="1"/>
  </si>
  <si>
    <t>学②</t>
    <rPh sb="0" eb="1">
      <t>ガク</t>
    </rPh>
    <phoneticPr fontId="1"/>
  </si>
  <si>
    <t>学③</t>
    <rPh sb="0" eb="1">
      <t>ガク</t>
    </rPh>
    <phoneticPr fontId="1"/>
  </si>
  <si>
    <t>職②</t>
    <rPh sb="0" eb="1">
      <t>ショク</t>
    </rPh>
    <phoneticPr fontId="1"/>
  </si>
  <si>
    <t>Listening</t>
  </si>
  <si>
    <t xml:space="preserve">Juntendo University will contact this person in the case of an emergency. </t>
    <phoneticPr fontId="1"/>
  </si>
  <si>
    <t xml:space="preserve">Enter the information of the person who wrote the letter of recommendation. </t>
    <phoneticPr fontId="1"/>
  </si>
  <si>
    <t xml:space="preserve">- </t>
    <phoneticPr fontId="1"/>
  </si>
  <si>
    <t xml:space="preserve">Enter academic history following graduation from high school.  Do not include high school information. </t>
    <phoneticPr fontId="1"/>
  </si>
  <si>
    <t>Enter expected date of graduation if currently enrolled in an academic program.</t>
    <phoneticPr fontId="1"/>
  </si>
  <si>
    <t>Month</t>
    <phoneticPr fontId="1"/>
  </si>
  <si>
    <t xml:space="preserve">Period should start on a Monday and finish on a Friday. </t>
    <phoneticPr fontId="1"/>
  </si>
  <si>
    <t xml:space="preserve">Please see the "Example" tab to get a better understanding of what is needed for the department statements.  </t>
    <phoneticPr fontId="1"/>
  </si>
  <si>
    <t xml:space="preserve">Applicants who do not include the nessecary information will need to rewrite their statements.  </t>
    <phoneticPr fontId="1"/>
  </si>
  <si>
    <t xml:space="preserve">Institution Email </t>
    <phoneticPr fontId="1"/>
  </si>
  <si>
    <t>Firstname Lastname</t>
    <phoneticPr fontId="1"/>
  </si>
  <si>
    <t xml:space="preserve">Ms. </t>
    <phoneticPr fontId="1"/>
  </si>
  <si>
    <t>Administrative Staff</t>
    <phoneticPr fontId="1"/>
  </si>
  <si>
    <t>International Center</t>
    <phoneticPr fontId="1"/>
  </si>
  <si>
    <t>internationalcenter@juntendo.ac.jp</t>
    <phoneticPr fontId="1"/>
  </si>
  <si>
    <t xml:space="preserve">Dr. </t>
    <phoneticPr fontId="1"/>
  </si>
  <si>
    <t>Associate Professor</t>
    <phoneticPr fontId="1"/>
  </si>
  <si>
    <t>Department of Cardiovasular Surgery</t>
    <phoneticPr fontId="1"/>
  </si>
  <si>
    <t>department@juntendo.ac.jp</t>
    <phoneticPr fontId="1"/>
  </si>
  <si>
    <t>Juntendo University Main Hospital</t>
    <phoneticPr fontId="1"/>
  </si>
  <si>
    <t>Juntendo University Study Abroad Scholarship, Japan</t>
    <phoneticPr fontId="1"/>
  </si>
  <si>
    <t xml:space="preserve">During my surgical attachment I spent some time in the breast division, and saw a range of benign and malignant cases from presentation to post-operative follow up. </t>
    <phoneticPr fontId="1"/>
  </si>
  <si>
    <t xml:space="preserve">I was fascinated by the psycho-social impact of breast surgery on patients, and surprised by the range of responses to surgery. I would like to better understand the full process from initial presentation to recovery and discharge. </t>
    <phoneticPr fontId="1"/>
  </si>
  <si>
    <t>I would be particularly interested to see presentations of malignant disease, and the discussion of which type of surgery best fits the patient and how to achieve this while managing their further needs.</t>
    <phoneticPr fontId="1"/>
  </si>
  <si>
    <t xml:space="preserve">I have recently completed an 8 week rotation in obstetrics and gynecology which helped develop a newfound passion for this medical specialty. </t>
    <phoneticPr fontId="1"/>
  </si>
  <si>
    <t>I thoroughly enjoyed being part of a special process of bringing life into this world., and the experience of understanding the health difficulties that women go through has been highly educational and invaluable. My rotation has trained me in appropriate management of women and fetuses throughout pregnancy and birth, women`s health, and neonatology.</t>
    <phoneticPr fontId="1"/>
  </si>
  <si>
    <t>I hope to learn more about routine antenatal checks, miscarriage management, induction of labor methods, caesarian sections, and postpartum issues such as hemorrhages and mental health.</t>
    <phoneticPr fontId="1"/>
  </si>
  <si>
    <t xml:space="preserve">I completed a 6-week placement at university my university in pediatrics.  </t>
    <phoneticPr fontId="1"/>
  </si>
  <si>
    <t>After the placement, I decided to become a paediatrician in my career.  It is vitally important to me that we nurture the health and wellbeing of future generations, and I'm fascinated by your research into preventing adult lifestyle related disease from childhood. The biopyschosocial elements of childcare are critical to their mental development</t>
    <phoneticPr fontId="1"/>
  </si>
  <si>
    <t>I would love to observe the creative play therapy you're introducing and the "Mitsubachi" recovery room with a goal to encourage these advances in the UK. I'm excited by the learning opportunities with neonates, nutrition, mental development and more.</t>
    <phoneticPr fontId="1"/>
  </si>
  <si>
    <t xml:space="preserve">If you have a preference for how your name is written in Japanese please enter it above.  </t>
    <phoneticPr fontId="1"/>
  </si>
  <si>
    <t xml:space="preserve">For visa purposes enter your name as listed on your passport. </t>
    <phoneticPr fontId="1"/>
  </si>
  <si>
    <t>This section is only nessecary if your academic history does not fit in the application tab.</t>
    <phoneticPr fontId="1"/>
  </si>
  <si>
    <t xml:space="preserve">Enter expected date of graduation if currently enrolled in an academic program. </t>
    <phoneticPr fontId="1"/>
  </si>
  <si>
    <t xml:space="preserve">This section is only nessecary if your employment  history does not fit in the application tab.  </t>
    <phoneticPr fontId="1"/>
  </si>
  <si>
    <t xml:space="preserve">This section is only nessecary if your clinical experience does not fit in the application tab.  </t>
    <phoneticPr fontId="1"/>
  </si>
  <si>
    <t xml:space="preserve">This section is only nessecary if your awards do not fit in the application tab.   </t>
    <phoneticPr fontId="1"/>
  </si>
  <si>
    <t>Contact Person</t>
    <phoneticPr fontId="1"/>
  </si>
  <si>
    <t>List your two most recent employment experiences below.  If you have additional experiences, list them in the Experience tab of this file.</t>
    <phoneticPr fontId="1"/>
  </si>
  <si>
    <t>List your two most recent clinical experiences below.  If you have additional experiences, list them in the Experience tab of this file.</t>
    <phoneticPr fontId="1"/>
  </si>
  <si>
    <t>List your two most recent awards below.  If you have additional awards, list them in the Experience tab of this file.</t>
    <phoneticPr fontId="1"/>
  </si>
  <si>
    <t xml:space="preserve"> List your three most recent academic degrees below.   If you have additional degrees, list them in the Experience tab of this file.</t>
    <phoneticPr fontId="1"/>
  </si>
  <si>
    <t>Scholarship Name, Scholarship Foundation</t>
    <phoneticPr fontId="1"/>
  </si>
  <si>
    <t>https://www.juntendo.ac.jp/english/juic/organization.html</t>
    <phoneticPr fontId="1"/>
  </si>
  <si>
    <t>Language</t>
    <phoneticPr fontId="1"/>
  </si>
  <si>
    <t>Other Language Tests</t>
    <phoneticPr fontId="1"/>
  </si>
  <si>
    <t xml:space="preserve">After graduating from medical school and obtaining my medical license, I wanted to gain more experience in the different aspects of medical care both locally and internationally. Doing clinical observerships will help me gain exposure to a wide variety of illnesses, interact with different subset of patients, and deal with new treatment modalities. This will help me sharpen what I already know and greatly enhance my clinical skills prior to applying for residency. At the same time it would help me build more confidence in dealing with patients of different cultures and a more global understanding of healthcare issues.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</si>
</sst>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0_);[Red]\(0\)"/>
    <numFmt numFmtId="178" formatCode="0.0_);[Red]\(0.0\)"/>
    <numFmt numFmtId="179" formatCode="yyyy/m/d;@"/>
    <numFmt numFmtId="180" formatCode="0;\-0;;@"/>
    <numFmt numFmtId="181" formatCode="[$-409]mmmm\ d\,\ yyyy;@"/>
    <numFmt numFmtId="182" formatCode="0.0"/>
  </numFmts>
  <fonts count="24" x14ac:knownFonts="1">
    <font>
      <sz val="11"/>
      <color theme="1"/>
      <name val="游ゴシック"/>
      <family val="2"/>
      <charset val="128"/>
      <scheme val="minor"/>
    </font>
    <font>
      <sz val="6"/>
      <name val="游ゴシック"/>
      <family val="2"/>
      <charset val="128"/>
      <scheme val="minor"/>
    </font>
    <font>
      <sz val="11"/>
      <color theme="1"/>
      <name val="Candara"/>
      <family val="2"/>
    </font>
    <font>
      <sz val="8"/>
      <color theme="1"/>
      <name val="Candara"/>
      <family val="2"/>
    </font>
    <font>
      <b/>
      <sz val="11"/>
      <color theme="0"/>
      <name val="Candara"/>
      <family val="2"/>
    </font>
    <font>
      <b/>
      <sz val="11"/>
      <color theme="1"/>
      <name val="Candara"/>
      <family val="2"/>
    </font>
    <font>
      <b/>
      <sz val="11"/>
      <color theme="1"/>
      <name val="游ゴシック"/>
      <family val="2"/>
      <charset val="128"/>
    </font>
    <font>
      <sz val="9"/>
      <color theme="1"/>
      <name val="Candara"/>
      <family val="2"/>
    </font>
    <font>
      <sz val="10"/>
      <color theme="1"/>
      <name val="Candara"/>
      <family val="2"/>
    </font>
    <font>
      <b/>
      <sz val="10"/>
      <color theme="1"/>
      <name val="Candara"/>
      <family val="2"/>
    </font>
    <font>
      <sz val="11"/>
      <name val="Candara"/>
      <family val="2"/>
    </font>
    <font>
      <u/>
      <sz val="11"/>
      <color theme="10"/>
      <name val="游ゴシック"/>
      <family val="2"/>
      <charset val="128"/>
      <scheme val="minor"/>
    </font>
    <font>
      <sz val="11"/>
      <color theme="1"/>
      <name val="Meiryo UI"/>
      <family val="3"/>
      <charset val="128"/>
    </font>
    <font>
      <b/>
      <sz val="10"/>
      <color theme="0"/>
      <name val="メイリオ"/>
      <family val="3"/>
      <charset val="128"/>
    </font>
    <font>
      <sz val="11"/>
      <name val="ＭＳ Ｐゴシック"/>
      <family val="3"/>
      <charset val="128"/>
    </font>
    <font>
      <sz val="10"/>
      <name val="メイリオ"/>
      <family val="3"/>
      <charset val="128"/>
    </font>
    <font>
      <sz val="10"/>
      <color theme="1"/>
      <name val="メイリオ"/>
      <family val="3"/>
      <charset val="128"/>
    </font>
    <font>
      <b/>
      <sz val="10"/>
      <color theme="1"/>
      <name val="メイリオ"/>
      <family val="3"/>
      <charset val="128"/>
    </font>
    <font>
      <sz val="26"/>
      <color theme="1"/>
      <name val="游ゴシック"/>
      <family val="2"/>
      <scheme val="minor"/>
    </font>
    <font>
      <sz val="16"/>
      <color theme="1"/>
      <name val="Candara"/>
      <family val="2"/>
    </font>
    <font>
      <b/>
      <sz val="11"/>
      <name val="Candara"/>
      <family val="2"/>
    </font>
    <font>
      <b/>
      <sz val="14"/>
      <name val="Imprint MT Shadow"/>
      <family val="5"/>
    </font>
    <font>
      <b/>
      <sz val="14"/>
      <name val="Candara"/>
      <family val="2"/>
    </font>
    <font>
      <sz val="11"/>
      <name val="游ゴシック"/>
      <family val="2"/>
      <charset val="128"/>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66FF"/>
        <bgColor indexed="64"/>
      </patternFill>
    </fill>
    <fill>
      <patternFill patternType="solid">
        <fgColor rgb="FF0070C0"/>
        <bgColor indexed="64"/>
      </patternFill>
    </fill>
    <fill>
      <patternFill patternType="solid">
        <fgColor rgb="FFFFCCFF"/>
        <bgColor indexed="64"/>
      </patternFill>
    </fill>
    <fill>
      <patternFill patternType="solid">
        <fgColor rgb="FFCC99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right style="thin">
        <color indexed="64"/>
      </right>
      <top/>
      <bottom/>
      <diagonal/>
    </border>
    <border>
      <left style="thick">
        <color rgb="FF7030A0"/>
      </left>
      <right/>
      <top/>
      <bottom/>
      <diagonal/>
    </border>
    <border>
      <left/>
      <right/>
      <top/>
      <bottom style="thick">
        <color theme="6" tint="0.39997558519241921"/>
      </bottom>
      <diagonal/>
    </border>
    <border>
      <left style="thick">
        <color rgb="FFFFCCFF"/>
      </left>
      <right/>
      <top/>
      <bottom/>
      <diagonal/>
    </border>
    <border>
      <left style="thick">
        <color rgb="FF7030A0"/>
      </left>
      <right style="thick">
        <color rgb="FF7030A0"/>
      </right>
      <top/>
      <bottom style="thick">
        <color rgb="FF7030A0"/>
      </bottom>
      <diagonal/>
    </border>
    <border>
      <left style="thick">
        <color rgb="FFFF66FF"/>
      </left>
      <right style="thick">
        <color rgb="FFFF66FF"/>
      </right>
      <top style="thick">
        <color rgb="FFFF66FF"/>
      </top>
      <bottom style="thick">
        <color rgb="FFFF66FF"/>
      </bottom>
      <diagonal/>
    </border>
    <border>
      <left/>
      <right style="thick">
        <color rgb="FFFF66FF"/>
      </right>
      <top/>
      <bottom/>
      <diagonal/>
    </border>
    <border>
      <left style="thick">
        <color rgb="FF0070C0"/>
      </left>
      <right/>
      <top/>
      <bottom/>
      <diagonal/>
    </border>
    <border>
      <left/>
      <right/>
      <top style="thick">
        <color rgb="FF0070C0"/>
      </top>
      <bottom/>
      <diagonal/>
    </border>
    <border>
      <left style="thick">
        <color rgb="FF0070C0"/>
      </left>
      <right style="thick">
        <color rgb="FF0070C0"/>
      </right>
      <top style="thick">
        <color rgb="FF0070C0"/>
      </top>
      <bottom/>
      <diagonal/>
    </border>
    <border>
      <left style="hair">
        <color auto="1"/>
      </left>
      <right style="hair">
        <color auto="1"/>
      </right>
      <top style="hair">
        <color auto="1"/>
      </top>
      <bottom style="hair">
        <color auto="1"/>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8" fillId="0" borderId="0"/>
  </cellStyleXfs>
  <cellXfs count="162">
    <xf numFmtId="0" fontId="0" fillId="0" borderId="0" xfId="0">
      <alignment vertical="center"/>
    </xf>
    <xf numFmtId="0" fontId="13" fillId="6" borderId="12" xfId="0" applyFont="1" applyFill="1" applyBorder="1" applyAlignment="1">
      <alignment horizontal="left" vertical="center" shrinkToFit="1"/>
    </xf>
    <xf numFmtId="176" fontId="13" fillId="6" borderId="12" xfId="0" applyNumberFormat="1" applyFont="1" applyFill="1" applyBorder="1" applyAlignment="1">
      <alignment horizontal="left" vertical="center" shrinkToFit="1"/>
    </xf>
    <xf numFmtId="177" fontId="13" fillId="6" borderId="12" xfId="0" applyNumberFormat="1" applyFont="1" applyFill="1" applyBorder="1" applyAlignment="1">
      <alignment horizontal="left" vertical="center" shrinkToFit="1"/>
    </xf>
    <xf numFmtId="178" fontId="13" fillId="6" borderId="12" xfId="0" applyNumberFormat="1" applyFont="1" applyFill="1" applyBorder="1" applyAlignment="1">
      <alignment horizontal="left" vertical="center" shrinkToFit="1"/>
    </xf>
    <xf numFmtId="179" fontId="13" fillId="6" borderId="12" xfId="0" applyNumberFormat="1" applyFont="1" applyFill="1" applyBorder="1" applyAlignment="1">
      <alignment horizontal="left" vertical="center" shrinkToFit="1"/>
    </xf>
    <xf numFmtId="49" fontId="13" fillId="6" borderId="12" xfId="0" applyNumberFormat="1" applyFont="1" applyFill="1" applyBorder="1" applyAlignment="1">
      <alignment horizontal="left" vertical="center" shrinkToFit="1"/>
    </xf>
    <xf numFmtId="0" fontId="13" fillId="6" borderId="12" xfId="0" applyFont="1" applyFill="1" applyBorder="1" applyAlignment="1">
      <alignment horizontal="left" vertical="center"/>
    </xf>
    <xf numFmtId="12" fontId="13" fillId="6" borderId="12" xfId="0" applyNumberFormat="1" applyFont="1" applyFill="1" applyBorder="1" applyAlignment="1">
      <alignment horizontal="left" vertical="center" shrinkToFit="1"/>
    </xf>
    <xf numFmtId="0" fontId="15" fillId="13" borderId="12" xfId="0" applyFont="1" applyFill="1" applyBorder="1" applyAlignment="1">
      <alignment horizontal="left" vertical="center" shrinkToFit="1"/>
    </xf>
    <xf numFmtId="0" fontId="16" fillId="13" borderId="12" xfId="0" applyFont="1" applyFill="1" applyBorder="1" applyAlignment="1">
      <alignment horizontal="left" vertical="center" shrinkToFit="1"/>
    </xf>
    <xf numFmtId="176" fontId="16" fillId="13" borderId="12" xfId="0" applyNumberFormat="1" applyFont="1" applyFill="1" applyBorder="1" applyAlignment="1">
      <alignment horizontal="left" vertical="center" shrinkToFit="1"/>
    </xf>
    <xf numFmtId="179" fontId="16" fillId="13" borderId="12" xfId="0" applyNumberFormat="1" applyFont="1" applyFill="1" applyBorder="1" applyAlignment="1">
      <alignment horizontal="left" vertical="center" shrinkToFit="1"/>
    </xf>
    <xf numFmtId="177" fontId="16" fillId="13" borderId="12" xfId="0" applyNumberFormat="1" applyFont="1" applyFill="1" applyBorder="1" applyAlignment="1">
      <alignment horizontal="left" vertical="center" shrinkToFit="1"/>
    </xf>
    <xf numFmtId="178" fontId="16" fillId="13" borderId="12" xfId="0" applyNumberFormat="1" applyFont="1" applyFill="1" applyBorder="1" applyAlignment="1">
      <alignment horizontal="left" vertical="center" shrinkToFit="1"/>
    </xf>
    <xf numFmtId="49" fontId="16" fillId="13" borderId="12" xfId="0" applyNumberFormat="1" applyFont="1" applyFill="1" applyBorder="1" applyAlignment="1">
      <alignment horizontal="left" vertical="center" shrinkToFit="1"/>
    </xf>
    <xf numFmtId="0" fontId="0" fillId="13" borderId="0" xfId="0" applyFill="1" applyAlignment="1">
      <alignment horizontal="left" vertical="center"/>
    </xf>
    <xf numFmtId="0" fontId="0" fillId="13" borderId="0" xfId="0" applyFill="1">
      <alignment vertical="center"/>
    </xf>
    <xf numFmtId="0" fontId="0" fillId="13" borderId="0" xfId="0" applyFill="1" applyAlignment="1">
      <alignment horizontal="left" vertical="top" wrapText="1"/>
    </xf>
    <xf numFmtId="0" fontId="15" fillId="0" borderId="12" xfId="0" applyFont="1" applyBorder="1" applyAlignment="1">
      <alignment horizontal="left" vertical="center" shrinkToFit="1"/>
    </xf>
    <xf numFmtId="0" fontId="16" fillId="0" borderId="12" xfId="0" applyFont="1" applyBorder="1" applyAlignment="1">
      <alignment horizontal="left" vertical="center" shrinkToFit="1"/>
    </xf>
    <xf numFmtId="176" fontId="16" fillId="0" borderId="12" xfId="0" applyNumberFormat="1" applyFont="1" applyBorder="1" applyAlignment="1">
      <alignment horizontal="left" vertical="center" shrinkToFit="1"/>
    </xf>
    <xf numFmtId="177" fontId="16" fillId="0" borderId="12" xfId="0" applyNumberFormat="1" applyFont="1" applyBorder="1" applyAlignment="1">
      <alignment horizontal="left" vertical="center" shrinkToFit="1"/>
    </xf>
    <xf numFmtId="178" fontId="16" fillId="0" borderId="12" xfId="0" applyNumberFormat="1" applyFont="1" applyBorder="1" applyAlignment="1">
      <alignment horizontal="left" vertical="center" shrinkToFit="1"/>
    </xf>
    <xf numFmtId="177" fontId="17" fillId="0" borderId="12" xfId="0" applyNumberFormat="1" applyFont="1" applyBorder="1" applyAlignment="1">
      <alignment horizontal="left" vertical="center" shrinkToFit="1"/>
    </xf>
    <xf numFmtId="178" fontId="17" fillId="0" borderId="12" xfId="0" applyNumberFormat="1" applyFont="1" applyBorder="1" applyAlignment="1">
      <alignment horizontal="left" vertical="center" shrinkToFit="1"/>
    </xf>
    <xf numFmtId="179" fontId="16" fillId="0" borderId="12" xfId="0" applyNumberFormat="1" applyFont="1" applyBorder="1" applyAlignment="1">
      <alignment horizontal="left" vertical="center" shrinkToFit="1"/>
    </xf>
    <xf numFmtId="49" fontId="16" fillId="0" borderId="12" xfId="0" applyNumberFormat="1" applyFont="1" applyBorder="1" applyAlignment="1">
      <alignment horizontal="left" vertical="center" shrinkToFi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vertical="center" wrapText="1"/>
    </xf>
    <xf numFmtId="0" fontId="18" fillId="0" borderId="0" xfId="2" applyAlignment="1">
      <alignment horizontal="left"/>
    </xf>
    <xf numFmtId="0" fontId="18" fillId="0" borderId="0" xfId="2"/>
    <xf numFmtId="180" fontId="18" fillId="0" borderId="0" xfId="2" applyNumberFormat="1" applyAlignment="1">
      <alignment horizontal="left"/>
    </xf>
    <xf numFmtId="181" fontId="18" fillId="0" borderId="0" xfId="2" applyNumberFormat="1" applyAlignment="1">
      <alignment horizontal="left"/>
    </xf>
    <xf numFmtId="180" fontId="18" fillId="0" borderId="0" xfId="2" applyNumberFormat="1"/>
    <xf numFmtId="0" fontId="0" fillId="2" borderId="0" xfId="0" applyFill="1" applyAlignment="1" applyProtection="1">
      <alignment horizontal="left" vertical="center"/>
      <protection hidden="1"/>
    </xf>
    <xf numFmtId="0" fontId="0" fillId="2" borderId="0" xfId="0" applyFill="1" applyProtection="1">
      <alignment vertical="center"/>
      <protection hidden="1"/>
    </xf>
    <xf numFmtId="0" fontId="0" fillId="14" borderId="0" xfId="0" applyFill="1" applyAlignment="1" applyProtection="1">
      <alignment horizontal="left" vertical="center"/>
      <protection hidden="1"/>
    </xf>
    <xf numFmtId="0" fontId="0" fillId="14" borderId="0" xfId="0" applyFill="1" applyProtection="1">
      <alignment vertical="center"/>
      <protection hidden="1"/>
    </xf>
    <xf numFmtId="0" fontId="0" fillId="0" borderId="0" xfId="0" applyAlignment="1" applyProtection="1">
      <alignment horizontal="left" vertical="center"/>
      <protection hidden="1"/>
    </xf>
    <xf numFmtId="0" fontId="0" fillId="0" borderId="0" xfId="0" applyProtection="1">
      <alignment vertical="center"/>
      <protection hidden="1"/>
    </xf>
    <xf numFmtId="0" fontId="2" fillId="12" borderId="0" xfId="0" applyFont="1" applyFill="1" applyProtection="1">
      <alignment vertical="center"/>
      <protection hidden="1"/>
    </xf>
    <xf numFmtId="0" fontId="2" fillId="5" borderId="0" xfId="0" applyFont="1" applyFill="1" applyProtection="1">
      <alignment vertical="center"/>
      <protection hidden="1"/>
    </xf>
    <xf numFmtId="0" fontId="2" fillId="0" borderId="0" xfId="0" applyFont="1" applyProtection="1">
      <alignment vertical="center"/>
      <protection hidden="1"/>
    </xf>
    <xf numFmtId="0" fontId="2" fillId="6" borderId="0" xfId="0" applyFont="1" applyFill="1" applyProtection="1">
      <alignment vertical="center"/>
      <protection hidden="1"/>
    </xf>
    <xf numFmtId="0" fontId="5" fillId="6" borderId="0" xfId="0" applyFont="1" applyFill="1" applyProtection="1">
      <alignment vertical="center"/>
      <protection hidden="1"/>
    </xf>
    <xf numFmtId="0" fontId="5" fillId="10" borderId="0" xfId="0" applyFont="1" applyFill="1" applyProtection="1">
      <alignment vertical="center"/>
      <protection hidden="1"/>
    </xf>
    <xf numFmtId="0" fontId="5" fillId="9" borderId="0" xfId="0" applyFont="1" applyFill="1" applyProtection="1">
      <alignment vertical="center"/>
      <protection hidden="1"/>
    </xf>
    <xf numFmtId="0" fontId="2" fillId="9" borderId="0" xfId="0" applyFont="1" applyFill="1" applyProtection="1">
      <alignment vertical="center"/>
      <protection hidden="1"/>
    </xf>
    <xf numFmtId="0" fontId="2" fillId="10" borderId="0" xfId="0" applyFont="1" applyFill="1" applyProtection="1">
      <alignment vertical="center"/>
      <protection hidden="1"/>
    </xf>
    <xf numFmtId="0" fontId="2" fillId="13" borderId="0" xfId="0" applyFont="1" applyFill="1" applyProtection="1">
      <alignment vertical="center"/>
      <protection hidden="1"/>
    </xf>
    <xf numFmtId="0" fontId="2" fillId="8" borderId="0" xfId="0" applyFont="1" applyFill="1" applyProtection="1">
      <alignment vertical="center"/>
      <protection hidden="1"/>
    </xf>
    <xf numFmtId="0" fontId="2" fillId="11" borderId="0" xfId="0" applyFont="1" applyFill="1" applyProtection="1">
      <alignment vertical="center"/>
      <protection hidden="1"/>
    </xf>
    <xf numFmtId="0" fontId="5" fillId="7" borderId="0" xfId="0" applyFont="1" applyFill="1" applyProtection="1">
      <alignment vertical="center"/>
      <protection hidden="1"/>
    </xf>
    <xf numFmtId="0" fontId="2" fillId="7" borderId="0" xfId="0" applyFont="1" applyFill="1" applyProtection="1">
      <alignment vertical="center"/>
      <protection hidden="1"/>
    </xf>
    <xf numFmtId="0" fontId="2" fillId="7" borderId="3" xfId="0" applyFont="1" applyFill="1" applyBorder="1" applyProtection="1">
      <alignment vertical="center"/>
      <protection hidden="1"/>
    </xf>
    <xf numFmtId="0" fontId="2" fillId="7" borderId="0" xfId="0" applyFont="1" applyFill="1" applyAlignment="1" applyProtection="1">
      <alignment horizontal="right" vertical="center"/>
      <protection hidden="1"/>
    </xf>
    <xf numFmtId="0" fontId="2" fillId="7" borderId="0" xfId="0" applyFont="1" applyFill="1" applyBorder="1" applyProtection="1">
      <alignment vertical="center"/>
      <protection hidden="1"/>
    </xf>
    <xf numFmtId="0" fontId="2" fillId="7" borderId="2" xfId="0" applyFont="1" applyFill="1" applyBorder="1" applyProtection="1">
      <alignment vertical="center"/>
      <protection hidden="1"/>
    </xf>
    <xf numFmtId="0" fontId="2" fillId="7" borderId="4" xfId="0" applyFont="1" applyFill="1" applyBorder="1" applyProtection="1">
      <alignment vertical="center"/>
      <protection hidden="1"/>
    </xf>
    <xf numFmtId="0" fontId="2" fillId="6" borderId="6" xfId="0" applyFont="1" applyFill="1" applyBorder="1" applyProtection="1">
      <alignment vertical="center"/>
      <protection hidden="1"/>
    </xf>
    <xf numFmtId="0" fontId="2" fillId="7" borderId="9" xfId="0" applyFont="1" applyFill="1" applyBorder="1" applyProtection="1">
      <alignment vertical="center"/>
      <protection hidden="1"/>
    </xf>
    <xf numFmtId="0" fontId="2" fillId="10" borderId="11" xfId="0" applyFont="1" applyFill="1" applyBorder="1" applyProtection="1">
      <alignment vertical="center"/>
      <protection hidden="1"/>
    </xf>
    <xf numFmtId="0" fontId="2" fillId="7" borderId="10" xfId="0" applyFont="1" applyFill="1" applyBorder="1" applyProtection="1">
      <alignment vertical="center"/>
      <protection hidden="1"/>
    </xf>
    <xf numFmtId="0" fontId="2" fillId="7" borderId="8" xfId="0" applyFont="1" applyFill="1" applyBorder="1" applyProtection="1">
      <alignment vertical="center"/>
      <protection hidden="1"/>
    </xf>
    <xf numFmtId="0" fontId="2" fillId="7" borderId="5" xfId="0" applyFont="1" applyFill="1" applyBorder="1" applyProtection="1">
      <alignment vertical="center"/>
      <protection hidden="1"/>
    </xf>
    <xf numFmtId="0" fontId="5" fillId="7" borderId="0" xfId="0" applyFont="1" applyFill="1" applyAlignment="1" applyProtection="1">
      <alignment vertical="center"/>
      <protection hidden="1"/>
    </xf>
    <xf numFmtId="0" fontId="3" fillId="7" borderId="0" xfId="0" applyFont="1" applyFill="1" applyAlignment="1" applyProtection="1">
      <alignment vertical="top" wrapText="1"/>
      <protection hidden="1"/>
    </xf>
    <xf numFmtId="0" fontId="7" fillId="7" borderId="0" xfId="0" applyFont="1" applyFill="1" applyAlignment="1" applyProtection="1">
      <alignment vertical="center"/>
      <protection hidden="1"/>
    </xf>
    <xf numFmtId="0" fontId="2" fillId="9" borderId="7" xfId="0" applyFont="1" applyFill="1" applyBorder="1" applyProtection="1">
      <alignment vertical="center"/>
      <protection hidden="1"/>
    </xf>
    <xf numFmtId="0" fontId="2" fillId="7" borderId="0" xfId="0" applyFont="1" applyFill="1" applyAlignment="1" applyProtection="1">
      <alignment vertical="center"/>
      <protection hidden="1"/>
    </xf>
    <xf numFmtId="0" fontId="2" fillId="2" borderId="0" xfId="0" applyFont="1" applyFill="1" applyProtection="1">
      <alignment vertical="center"/>
      <protection hidden="1"/>
    </xf>
    <xf numFmtId="0" fontId="2" fillId="3" borderId="0" xfId="0" applyFont="1" applyFill="1" applyProtection="1">
      <alignment vertical="center"/>
      <protection hidden="1"/>
    </xf>
    <xf numFmtId="0" fontId="5" fillId="7" borderId="0" xfId="0" applyFont="1" applyFill="1" applyAlignment="1" applyProtection="1">
      <alignment horizontal="left" vertical="center"/>
      <protection hidden="1"/>
    </xf>
    <xf numFmtId="0" fontId="9" fillId="7" borderId="0" xfId="0" applyFont="1" applyFill="1" applyAlignment="1" applyProtection="1">
      <alignment horizontal="left" vertical="center"/>
      <protection hidden="1"/>
    </xf>
    <xf numFmtId="0" fontId="2" fillId="4" borderId="0" xfId="0" applyFont="1" applyFill="1" applyProtection="1">
      <alignment vertical="center"/>
      <protection hidden="1"/>
    </xf>
    <xf numFmtId="0" fontId="20" fillId="15" borderId="0" xfId="0" applyFont="1" applyFill="1" applyProtection="1">
      <alignment vertical="center"/>
      <protection hidden="1"/>
    </xf>
    <xf numFmtId="0" fontId="10" fillId="15" borderId="0" xfId="0" applyFont="1" applyFill="1" applyProtection="1">
      <alignment vertical="center"/>
      <protection hidden="1"/>
    </xf>
    <xf numFmtId="0" fontId="22" fillId="15" borderId="0" xfId="0" applyFont="1" applyFill="1" applyAlignment="1" applyProtection="1">
      <alignment vertical="top" wrapText="1"/>
      <protection hidden="1"/>
    </xf>
    <xf numFmtId="176" fontId="16" fillId="14" borderId="12" xfId="0" applyNumberFormat="1" applyFont="1" applyFill="1" applyBorder="1" applyAlignment="1">
      <alignment horizontal="left" vertical="center" shrinkToFit="1"/>
    </xf>
    <xf numFmtId="0" fontId="0" fillId="14" borderId="0" xfId="0" applyFill="1" applyAlignment="1">
      <alignment horizontal="left" vertical="center"/>
    </xf>
    <xf numFmtId="0" fontId="0" fillId="14" borderId="0" xfId="0" applyFill="1">
      <alignment vertical="center"/>
    </xf>
    <xf numFmtId="0" fontId="9" fillId="7" borderId="0" xfId="0" applyFont="1" applyFill="1" applyAlignment="1" applyProtection="1">
      <alignment horizontal="left" vertical="center"/>
      <protection hidden="1"/>
    </xf>
    <xf numFmtId="0" fontId="3" fillId="7" borderId="4" xfId="0" applyFont="1" applyFill="1" applyBorder="1" applyAlignment="1" applyProtection="1">
      <alignment vertical="top" wrapText="1"/>
      <protection hidden="1"/>
    </xf>
    <xf numFmtId="14" fontId="13" fillId="6" borderId="12" xfId="0" applyNumberFormat="1" applyFont="1" applyFill="1" applyBorder="1" applyAlignment="1">
      <alignment horizontal="left" vertical="center" shrinkToFit="1"/>
    </xf>
    <xf numFmtId="0" fontId="0" fillId="13" borderId="0" xfId="0" applyFill="1" applyAlignment="1">
      <alignment horizontal="left" vertical="center" shrinkToFit="1"/>
    </xf>
    <xf numFmtId="0" fontId="0" fillId="14" borderId="0" xfId="0" applyFill="1" applyAlignment="1">
      <alignment horizontal="left" vertical="center" shrinkToFit="1"/>
    </xf>
    <xf numFmtId="0" fontId="0" fillId="0" borderId="0" xfId="0" quotePrefix="1" applyAlignment="1">
      <alignment horizontal="left" vertical="center"/>
    </xf>
    <xf numFmtId="180" fontId="2" fillId="7" borderId="0" xfId="0" applyNumberFormat="1" applyFont="1" applyFill="1" applyProtection="1">
      <alignment vertical="center"/>
      <protection hidden="1"/>
    </xf>
    <xf numFmtId="180" fontId="2" fillId="7" borderId="0" xfId="0" applyNumberFormat="1" applyFont="1" applyFill="1" applyAlignment="1" applyProtection="1">
      <alignment vertical="center"/>
      <protection hidden="1"/>
    </xf>
    <xf numFmtId="0" fontId="2" fillId="7" borderId="0" xfId="0" applyFont="1" applyFill="1" applyAlignment="1" applyProtection="1">
      <alignment vertical="center" shrinkToFit="1"/>
      <protection hidden="1"/>
    </xf>
    <xf numFmtId="0" fontId="5" fillId="7" borderId="0" xfId="0" applyFont="1" applyFill="1" applyAlignment="1" applyProtection="1">
      <alignment horizontal="left" vertical="center"/>
      <protection hidden="1"/>
    </xf>
    <xf numFmtId="0" fontId="7" fillId="7" borderId="0" xfId="0" applyFont="1" applyFill="1" applyAlignment="1" applyProtection="1">
      <alignment horizontal="left" vertical="center"/>
      <protection hidden="1"/>
    </xf>
    <xf numFmtId="0" fontId="3" fillId="7" borderId="0" xfId="0" applyFont="1" applyFill="1" applyAlignment="1" applyProtection="1">
      <alignment horizontal="left" vertical="top" wrapText="1"/>
      <protection hidden="1"/>
    </xf>
    <xf numFmtId="0" fontId="9" fillId="7" borderId="0" xfId="0" applyFont="1" applyFill="1" applyAlignment="1" applyProtection="1">
      <alignment horizontal="left" vertical="center"/>
      <protection hidden="1"/>
    </xf>
    <xf numFmtId="0" fontId="3" fillId="7" borderId="0" xfId="0" quotePrefix="1" applyFont="1" applyFill="1" applyAlignment="1" applyProtection="1">
      <alignment horizontal="right" vertical="center" wrapText="1"/>
      <protection hidden="1"/>
    </xf>
    <xf numFmtId="0" fontId="3" fillId="7" borderId="0" xfId="0" applyFont="1" applyFill="1" applyAlignment="1" applyProtection="1">
      <alignment horizontal="left" vertical="top" wrapText="1"/>
      <protection hidden="1"/>
    </xf>
    <xf numFmtId="0" fontId="16" fillId="0" borderId="14" xfId="0" applyFont="1" applyBorder="1" applyAlignment="1">
      <alignment horizontal="left" vertical="top" wrapText="1" shrinkToFit="1"/>
    </xf>
    <xf numFmtId="0" fontId="16" fillId="0" borderId="15" xfId="0" applyFont="1" applyBorder="1" applyAlignment="1">
      <alignment horizontal="left" vertical="top" wrapText="1" shrinkToFit="1"/>
    </xf>
    <xf numFmtId="0" fontId="16" fillId="0" borderId="16"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6" fillId="0" borderId="0" xfId="0" applyFont="1" applyBorder="1" applyAlignment="1">
      <alignment horizontal="left" vertical="top" wrapText="1" shrinkToFit="1"/>
    </xf>
    <xf numFmtId="0" fontId="16" fillId="0" borderId="18" xfId="0" applyFont="1" applyBorder="1" applyAlignment="1">
      <alignment horizontal="left" vertical="top" wrapText="1" shrinkToFit="1"/>
    </xf>
    <xf numFmtId="0" fontId="16" fillId="0" borderId="19" xfId="0" applyFont="1" applyBorder="1" applyAlignment="1">
      <alignment horizontal="left" vertical="top" wrapText="1" shrinkToFit="1"/>
    </xf>
    <xf numFmtId="0" fontId="16" fillId="0" borderId="20" xfId="0" applyFont="1" applyBorder="1" applyAlignment="1">
      <alignment horizontal="left" vertical="top" wrapText="1" shrinkToFit="1"/>
    </xf>
    <xf numFmtId="0" fontId="16" fillId="0" borderId="21" xfId="0" applyFont="1" applyBorder="1" applyAlignment="1">
      <alignment horizontal="left" vertical="top" wrapText="1" shrinkToFit="1"/>
    </xf>
    <xf numFmtId="0" fontId="5" fillId="7" borderId="0" xfId="0" applyFont="1" applyFill="1" applyAlignment="1" applyProtection="1">
      <alignment horizontal="right" vertical="center"/>
      <protection hidden="1"/>
    </xf>
    <xf numFmtId="0" fontId="10" fillId="4" borderId="0" xfId="0" applyFont="1" applyFill="1" applyBorder="1" applyAlignment="1" applyProtection="1">
      <alignment horizontal="left" vertical="center"/>
      <protection locked="0" hidden="1"/>
    </xf>
    <xf numFmtId="0" fontId="10" fillId="4" borderId="1" xfId="0" applyFont="1" applyFill="1" applyBorder="1" applyAlignment="1" applyProtection="1">
      <alignment horizontal="left" vertical="center"/>
      <protection locked="0" hidden="1"/>
    </xf>
    <xf numFmtId="0" fontId="12" fillId="4" borderId="0" xfId="0" applyFont="1" applyFill="1" applyBorder="1" applyAlignment="1" applyProtection="1">
      <alignment horizontal="left" vertical="center"/>
      <protection locked="0" hidden="1"/>
    </xf>
    <xf numFmtId="0" fontId="12" fillId="4" borderId="1" xfId="0" applyFont="1" applyFill="1" applyBorder="1" applyAlignment="1" applyProtection="1">
      <alignment horizontal="left" vertical="center"/>
      <protection locked="0" hidden="1"/>
    </xf>
    <xf numFmtId="0" fontId="3" fillId="7" borderId="0" xfId="0" applyFont="1" applyFill="1" applyAlignment="1" applyProtection="1">
      <alignment horizontal="left" vertical="top" wrapText="1"/>
      <protection hidden="1"/>
    </xf>
    <xf numFmtId="0" fontId="21" fillId="15" borderId="0" xfId="0" applyFont="1" applyFill="1" applyAlignment="1" applyProtection="1">
      <alignment horizontal="left" vertical="top" wrapText="1"/>
      <protection hidden="1"/>
    </xf>
    <xf numFmtId="0" fontId="4" fillId="6" borderId="0" xfId="0" applyFont="1" applyFill="1" applyAlignment="1" applyProtection="1">
      <alignment horizontal="left"/>
      <protection hidden="1"/>
    </xf>
    <xf numFmtId="0" fontId="4" fillId="10" borderId="0" xfId="0" applyFont="1" applyFill="1" applyAlignment="1" applyProtection="1">
      <alignment horizontal="left"/>
      <protection hidden="1"/>
    </xf>
    <xf numFmtId="0" fontId="4" fillId="9" borderId="0" xfId="0" applyFont="1" applyFill="1" applyAlignment="1" applyProtection="1">
      <alignment horizontal="left"/>
      <protection hidden="1"/>
    </xf>
    <xf numFmtId="0" fontId="3" fillId="7" borderId="23" xfId="0" applyFont="1" applyFill="1" applyBorder="1" applyAlignment="1" applyProtection="1">
      <alignment horizontal="left" vertical="top" wrapText="1"/>
      <protection hidden="1"/>
    </xf>
    <xf numFmtId="0" fontId="2" fillId="4" borderId="0" xfId="0" applyFont="1" applyFill="1" applyBorder="1" applyAlignment="1" applyProtection="1">
      <alignment horizontal="left" vertical="center"/>
      <protection locked="0" hidden="1"/>
    </xf>
    <xf numFmtId="0" fontId="2" fillId="4" borderId="1" xfId="0" applyFont="1" applyFill="1" applyBorder="1" applyAlignment="1" applyProtection="1">
      <alignment horizontal="left" vertical="center"/>
      <protection locked="0" hidden="1"/>
    </xf>
    <xf numFmtId="0" fontId="5" fillId="7" borderId="0" xfId="0" applyFont="1" applyFill="1" applyAlignment="1" applyProtection="1">
      <alignment horizontal="right" vertical="top"/>
      <protection hidden="1"/>
    </xf>
    <xf numFmtId="0" fontId="2" fillId="4" borderId="0" xfId="0" applyFont="1" applyFill="1" applyBorder="1" applyAlignment="1" applyProtection="1">
      <alignment horizontal="left" vertical="top" wrapText="1"/>
      <protection locked="0" hidden="1"/>
    </xf>
    <xf numFmtId="0" fontId="2" fillId="4" borderId="1" xfId="0" applyFont="1" applyFill="1" applyBorder="1" applyAlignment="1" applyProtection="1">
      <alignment horizontal="left" vertical="top" wrapText="1"/>
      <protection locked="0" hidden="1"/>
    </xf>
    <xf numFmtId="0" fontId="11" fillId="4" borderId="0" xfId="1" applyFill="1" applyBorder="1" applyAlignment="1" applyProtection="1">
      <alignment horizontal="left" vertical="center"/>
      <protection locked="0" hidden="1"/>
    </xf>
    <xf numFmtId="0" fontId="2" fillId="4" borderId="2" xfId="0" applyFont="1" applyFill="1" applyBorder="1" applyAlignment="1" applyProtection="1">
      <alignment horizontal="left" vertical="center"/>
      <protection locked="0" hidden="1"/>
    </xf>
    <xf numFmtId="0" fontId="2" fillId="4" borderId="13" xfId="0" applyFont="1" applyFill="1" applyBorder="1" applyAlignment="1" applyProtection="1">
      <alignment horizontal="left" vertical="center"/>
      <protection locked="0" hidden="1"/>
    </xf>
    <xf numFmtId="0" fontId="2" fillId="4" borderId="0" xfId="0" applyFont="1" applyFill="1" applyBorder="1" applyAlignment="1" applyProtection="1">
      <alignment horizontal="left"/>
      <protection locked="0" hidden="1"/>
    </xf>
    <xf numFmtId="0" fontId="2" fillId="4" borderId="2" xfId="0" applyFont="1" applyFill="1" applyBorder="1" applyAlignment="1" applyProtection="1">
      <alignment horizontal="left"/>
      <protection locked="0" hidden="1"/>
    </xf>
    <xf numFmtId="0" fontId="2" fillId="4" borderId="1" xfId="0" applyFont="1" applyFill="1" applyBorder="1" applyAlignment="1" applyProtection="1">
      <alignment horizontal="left"/>
      <protection locked="0" hidden="1"/>
    </xf>
    <xf numFmtId="0" fontId="2" fillId="4" borderId="13" xfId="0" applyFont="1" applyFill="1" applyBorder="1" applyAlignment="1" applyProtection="1">
      <alignment horizontal="left"/>
      <protection locked="0" hidden="1"/>
    </xf>
    <xf numFmtId="182" fontId="2" fillId="4" borderId="0" xfId="0" applyNumberFormat="1" applyFont="1" applyFill="1" applyAlignment="1" applyProtection="1">
      <alignment horizontal="left"/>
      <protection locked="0" hidden="1"/>
    </xf>
    <xf numFmtId="182" fontId="2" fillId="4" borderId="2" xfId="0" applyNumberFormat="1" applyFont="1" applyFill="1" applyBorder="1" applyAlignment="1" applyProtection="1">
      <alignment horizontal="left"/>
      <protection locked="0" hidden="1"/>
    </xf>
    <xf numFmtId="182" fontId="2" fillId="4" borderId="1" xfId="0" applyNumberFormat="1" applyFont="1" applyFill="1" applyBorder="1" applyAlignment="1" applyProtection="1">
      <alignment horizontal="left"/>
      <protection locked="0" hidden="1"/>
    </xf>
    <xf numFmtId="182" fontId="2" fillId="4" borderId="13" xfId="0" applyNumberFormat="1" applyFont="1" applyFill="1" applyBorder="1" applyAlignment="1" applyProtection="1">
      <alignment horizontal="left"/>
      <protection locked="0" hidden="1"/>
    </xf>
    <xf numFmtId="0" fontId="2" fillId="4" borderId="0" xfId="0" applyFont="1" applyFill="1" applyBorder="1" applyAlignment="1" applyProtection="1">
      <alignment horizontal="left" vertical="center" shrinkToFit="1"/>
      <protection locked="0" hidden="1"/>
    </xf>
    <xf numFmtId="0" fontId="2" fillId="4" borderId="2" xfId="0" applyFont="1" applyFill="1" applyBorder="1" applyAlignment="1" applyProtection="1">
      <alignment horizontal="left" vertical="center" shrinkToFit="1"/>
      <protection locked="0" hidden="1"/>
    </xf>
    <xf numFmtId="0" fontId="2" fillId="4" borderId="1" xfId="0" applyFont="1" applyFill="1" applyBorder="1" applyAlignment="1" applyProtection="1">
      <alignment horizontal="left" vertical="center" shrinkToFit="1"/>
      <protection locked="0" hidden="1"/>
    </xf>
    <xf numFmtId="0" fontId="2" fillId="4" borderId="13" xfId="0" applyFont="1" applyFill="1" applyBorder="1" applyAlignment="1" applyProtection="1">
      <alignment horizontal="left" vertical="center" shrinkToFit="1"/>
      <protection locked="0" hidden="1"/>
    </xf>
    <xf numFmtId="0" fontId="5" fillId="7" borderId="3" xfId="0" applyFont="1" applyFill="1" applyBorder="1" applyAlignment="1" applyProtection="1">
      <alignment horizontal="right" vertical="center"/>
      <protection hidden="1"/>
    </xf>
    <xf numFmtId="0" fontId="23" fillId="4" borderId="0" xfId="1" applyFont="1" applyFill="1" applyBorder="1" applyAlignment="1" applyProtection="1">
      <alignment horizontal="left" vertical="center"/>
      <protection locked="0" hidden="1"/>
    </xf>
    <xf numFmtId="0" fontId="10" fillId="4" borderId="0" xfId="0" applyFont="1" applyFill="1" applyBorder="1" applyAlignment="1" applyProtection="1">
      <alignment horizontal="left" vertical="center" shrinkToFit="1"/>
      <protection locked="0" hidden="1"/>
    </xf>
    <xf numFmtId="0" fontId="10" fillId="4" borderId="1" xfId="0" applyFont="1" applyFill="1" applyBorder="1" applyAlignment="1" applyProtection="1">
      <alignment horizontal="left" vertical="center" shrinkToFit="1"/>
      <protection locked="0" hidden="1"/>
    </xf>
    <xf numFmtId="0" fontId="7" fillId="7" borderId="0" xfId="0" applyFont="1" applyFill="1" applyAlignment="1" applyProtection="1">
      <alignment horizontal="left" vertical="center"/>
      <protection hidden="1"/>
    </xf>
    <xf numFmtId="0" fontId="5" fillId="7" borderId="0" xfId="0" applyFont="1" applyFill="1" applyAlignment="1" applyProtection="1">
      <alignment horizontal="left" vertical="center"/>
      <protection hidden="1"/>
    </xf>
    <xf numFmtId="0" fontId="2" fillId="7" borderId="0" xfId="0" applyFont="1" applyFill="1" applyAlignment="1" applyProtection="1">
      <alignment horizontal="center" vertical="center"/>
      <protection hidden="1"/>
    </xf>
    <xf numFmtId="0" fontId="2" fillId="7" borderId="22" xfId="0" applyFont="1" applyFill="1" applyBorder="1" applyAlignment="1" applyProtection="1">
      <alignment horizontal="center" vertical="center"/>
      <protection hidden="1"/>
    </xf>
    <xf numFmtId="0" fontId="8" fillId="4" borderId="0" xfId="0" applyFont="1" applyFill="1" applyBorder="1" applyAlignment="1" applyProtection="1">
      <alignment horizontal="left" vertical="top" wrapText="1"/>
      <protection locked="0" hidden="1"/>
    </xf>
    <xf numFmtId="0" fontId="8" fillId="4" borderId="1" xfId="0" applyFont="1" applyFill="1" applyBorder="1" applyAlignment="1" applyProtection="1">
      <alignment horizontal="left" vertical="top" wrapText="1"/>
      <protection locked="0" hidden="1"/>
    </xf>
    <xf numFmtId="0" fontId="9" fillId="7" borderId="0" xfId="0" applyFont="1" applyFill="1" applyAlignment="1" applyProtection="1">
      <alignment horizontal="left" vertical="center"/>
      <protection hidden="1"/>
    </xf>
    <xf numFmtId="0" fontId="2" fillId="7" borderId="0" xfId="0" applyFont="1" applyFill="1" applyAlignment="1" applyProtection="1">
      <alignment horizontal="left" vertical="center"/>
      <protection hidden="1"/>
    </xf>
    <xf numFmtId="0" fontId="19" fillId="4" borderId="0" xfId="0" applyFont="1" applyFill="1" applyBorder="1" applyAlignment="1" applyProtection="1">
      <alignment horizontal="center" vertical="center"/>
      <protection locked="0" hidden="1"/>
    </xf>
    <xf numFmtId="0" fontId="19" fillId="4" borderId="2" xfId="0" applyFont="1" applyFill="1" applyBorder="1" applyAlignment="1" applyProtection="1">
      <alignment horizontal="center" vertical="center"/>
      <protection locked="0" hidden="1"/>
    </xf>
    <xf numFmtId="0" fontId="19" fillId="4" borderId="1" xfId="0" applyFont="1" applyFill="1" applyBorder="1" applyAlignment="1" applyProtection="1">
      <alignment horizontal="center" vertical="center"/>
      <protection locked="0" hidden="1"/>
    </xf>
    <xf numFmtId="0" fontId="19" fillId="4" borderId="13" xfId="0" applyFont="1" applyFill="1" applyBorder="1" applyAlignment="1" applyProtection="1">
      <alignment horizontal="center" vertical="center"/>
      <protection locked="0" hidden="1"/>
    </xf>
    <xf numFmtId="0" fontId="2" fillId="7" borderId="0" xfId="0" applyFont="1" applyFill="1" applyAlignment="1" applyProtection="1">
      <alignment horizontal="left" vertical="top" wrapText="1"/>
      <protection hidden="1"/>
    </xf>
    <xf numFmtId="180" fontId="2" fillId="4" borderId="0" xfId="0" applyNumberFormat="1" applyFont="1" applyFill="1" applyBorder="1" applyAlignment="1" applyProtection="1">
      <alignment horizontal="left" vertical="center"/>
      <protection hidden="1"/>
    </xf>
    <xf numFmtId="180" fontId="2" fillId="4" borderId="2" xfId="0" applyNumberFormat="1" applyFont="1" applyFill="1" applyBorder="1" applyAlignment="1" applyProtection="1">
      <alignment horizontal="left" vertical="center"/>
      <protection hidden="1"/>
    </xf>
    <xf numFmtId="180" fontId="2" fillId="4" borderId="1" xfId="0" applyNumberFormat="1" applyFont="1" applyFill="1" applyBorder="1" applyAlignment="1" applyProtection="1">
      <alignment horizontal="left" vertical="center"/>
      <protection hidden="1"/>
    </xf>
    <xf numFmtId="180" fontId="2" fillId="4" borderId="13" xfId="0" applyNumberFormat="1" applyFont="1" applyFill="1" applyBorder="1" applyAlignment="1" applyProtection="1">
      <alignment horizontal="left" vertical="center"/>
      <protection hidden="1"/>
    </xf>
    <xf numFmtId="180" fontId="2" fillId="4" borderId="0" xfId="0" applyNumberFormat="1" applyFont="1" applyFill="1" applyBorder="1" applyAlignment="1" applyProtection="1">
      <alignment horizontal="left" vertical="center" shrinkToFit="1"/>
      <protection hidden="1"/>
    </xf>
    <xf numFmtId="180" fontId="2" fillId="4" borderId="1" xfId="0" applyNumberFormat="1" applyFont="1" applyFill="1" applyBorder="1" applyAlignment="1" applyProtection="1">
      <alignment horizontal="left" vertical="center" shrinkToFit="1"/>
      <protection hidden="1"/>
    </xf>
    <xf numFmtId="180" fontId="2" fillId="7" borderId="0" xfId="0" applyNumberFormat="1" applyFont="1" applyFill="1" applyAlignment="1" applyProtection="1">
      <alignment horizontal="center" vertical="center"/>
      <protection hidden="1"/>
    </xf>
  </cellXfs>
  <cellStyles count="3">
    <cellStyle name="ハイパーリンク" xfId="1" builtinId="8"/>
    <cellStyle name="標準" xfId="0" builtinId="0"/>
    <cellStyle name="標準 3" xfId="2" xr:uid="{9A53642C-983B-4A89-A292-FB67F8BE631A}"/>
  </cellStyles>
  <dxfs count="0"/>
  <tableStyles count="0" defaultTableStyle="TableStyleMedium2" defaultPivotStyle="PivotStyleLight16"/>
  <colors>
    <mruColors>
      <color rgb="FFFFFFCC"/>
      <color rgb="FFFFFF66"/>
      <color rgb="FFFFFF00"/>
      <color rgb="FFFFFF99"/>
      <color rgb="FFCC99FF"/>
      <color rgb="FF6600FF"/>
      <color rgb="FF9933FF"/>
      <color rgb="FF666699"/>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disk1.med.juntendo.ac.jp\juic\31-1&#65289;&#30701;&#26399;&#30740;&#20462;&#29983;\1.%20&#30003;&#35531;%20-%20Required%20Documents\Observership%20Application%20-%20Resident%20or%20Medical%20Doctor%20-%202016.08.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ku-disk1.med.juntendo.ac.jp\kikaku01\&#22269;&#38555;&#20132;&#27969;&#12475;&#12531;&#12479;&#12540;\10.%20%20&#30041;&#23398;&#29983;&#22312;&#31821;&#29366;&#27841;&#65288;&#22806;&#22269;&#25945;&#21729;&#21547;&#12416;&#65289;\5.%20&#25945;&#21729;&#12289;&#30740;&#31350;&#21729;&#12289;&#12509;&#12473;&#12489;&#12463;&#12289;&#31561;\&#9733;&#22806;&#22269;&#25945;&#21729;&#31561;&#19968;&#35239;&#34920;\&#65328;&#65316;&#12539;&#65330;&#65313;&#12539;&#65332;&#65313;&#12539;&#30740;&#31350;&#25903;&#25588;&#32773;\H26&#24180;&#24230;&#12304;PD%20RA%20TA&#12305;&#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ku-disk1.med.juntendo.ac.jp\kikaku01\Users\tanigawa\AppData\Local\Temp\&#21332;&#21147;&#30740;&#31350;&#21729;&#19968;&#35239;2013&#65288;2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ku-disk1.med.juntendo.ac.jp\kikaku01\&#38599;&#29992;&#22865;&#32004;&#26360;&#38306;&#36899;\&#23398;&#29983;&#12487;&#12540;&#12479;&#20316;&#25104;_&#20837;&#23398;20120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Resume"/>
      <sheetName val="一覧表"/>
      <sheetName val="Buttons"/>
    </sheetNames>
    <sheetDataSet>
      <sheetData sheetId="0"/>
      <sheetData sheetId="1"/>
      <sheetData sheetId="2"/>
      <sheetData sheetId="3">
        <row r="2">
          <cell r="A2" t="str">
            <v>●</v>
          </cell>
        </row>
        <row r="3">
          <cell r="A3" t="str">
            <v>○</v>
          </cell>
        </row>
        <row r="5">
          <cell r="A5" t="str">
            <v xml:space="preserve">Female </v>
          </cell>
        </row>
        <row r="6">
          <cell r="A6" t="str">
            <v xml:space="preserve">Male </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1">
          <cell r="A21">
            <v>1</v>
          </cell>
        </row>
        <row r="22">
          <cell r="A22">
            <v>2</v>
          </cell>
        </row>
        <row r="23">
          <cell r="A23">
            <v>3</v>
          </cell>
        </row>
        <row r="24">
          <cell r="A24">
            <v>4</v>
          </cell>
        </row>
        <row r="25">
          <cell r="A25">
            <v>5</v>
          </cell>
        </row>
        <row r="27">
          <cell r="A27" t="str">
            <v>1 = No experience</v>
          </cell>
        </row>
        <row r="28">
          <cell r="A28" t="str">
            <v xml:space="preserve">2 = Fair </v>
          </cell>
        </row>
        <row r="29">
          <cell r="A29" t="str">
            <v xml:space="preserve">3 = Satisfactory   </v>
          </cell>
        </row>
        <row r="30">
          <cell r="A30" t="str">
            <v xml:space="preserve">4 = Good </v>
          </cell>
        </row>
        <row r="31">
          <cell r="A31" t="str">
            <v xml:space="preserve">5 = Excellent </v>
          </cell>
        </row>
        <row r="41">
          <cell r="A41" t="str">
            <v>Anesthesiology</v>
          </cell>
        </row>
        <row r="42">
          <cell r="A42" t="str">
            <v>Breast Surgery</v>
          </cell>
        </row>
        <row r="43">
          <cell r="A43" t="str">
            <v>Cardiovascular Medicine</v>
          </cell>
        </row>
        <row r="44">
          <cell r="A44" t="str">
            <v>Cardiovascular Surgery</v>
          </cell>
        </row>
        <row r="45">
          <cell r="A45" t="str">
            <v>Clinical Laboratory Medicine</v>
          </cell>
        </row>
        <row r="46">
          <cell r="A46" t="str">
            <v xml:space="preserve">Clinical Pharmacology </v>
          </cell>
        </row>
        <row r="47">
          <cell r="A47" t="str">
            <v>Coloproctological Surgery</v>
          </cell>
        </row>
        <row r="48">
          <cell r="A48" t="str">
            <v>Dermatology and Allergology</v>
          </cell>
        </row>
        <row r="49">
          <cell r="A49" t="str">
            <v>Emergency and Critical Care Medicine</v>
          </cell>
        </row>
        <row r="50">
          <cell r="A50" t="str">
            <v>Esophageal &amp; Gastroenterological Surgery</v>
          </cell>
        </row>
        <row r="51">
          <cell r="A51" t="str">
            <v>Gastroenterological Imaging and Interventional Oncology</v>
          </cell>
        </row>
        <row r="52">
          <cell r="A52" t="str">
            <v>Gastroenterology</v>
          </cell>
        </row>
        <row r="53">
          <cell r="A53" t="str">
            <v>General Medicine</v>
          </cell>
        </row>
        <row r="54">
          <cell r="A54" t="str">
            <v>General Thoracic Surgery</v>
          </cell>
        </row>
        <row r="55">
          <cell r="A55" t="str">
            <v>Hematology</v>
          </cell>
        </row>
        <row r="56">
          <cell r="A56" t="str">
            <v>Hepatobiliary Pancreatic Surgery</v>
          </cell>
        </row>
        <row r="57">
          <cell r="A57" t="str">
            <v>Hospital Administration</v>
          </cell>
        </row>
        <row r="58">
          <cell r="A58" t="str">
            <v>Human Pathology</v>
          </cell>
        </row>
        <row r="59">
          <cell r="A59" t="str">
            <v>Medical Oncology</v>
          </cell>
        </row>
        <row r="60">
          <cell r="A60" t="str">
            <v>Metabolism &amp; Endocrinology</v>
          </cell>
        </row>
        <row r="61">
          <cell r="A61" t="str">
            <v>Nephrology</v>
          </cell>
        </row>
        <row r="62">
          <cell r="A62" t="str">
            <v>Neurology</v>
          </cell>
        </row>
        <row r="63">
          <cell r="A63" t="str">
            <v>Neurosurgery</v>
          </cell>
        </row>
        <row r="64">
          <cell r="A64" t="str">
            <v>Obstetrics and Gynecology</v>
          </cell>
        </row>
        <row r="65">
          <cell r="A65" t="str">
            <v>Ophthalmology</v>
          </cell>
        </row>
        <row r="66">
          <cell r="A66" t="str">
            <v>Orthopaedic Surgery</v>
          </cell>
        </row>
        <row r="67">
          <cell r="A67" t="str">
            <v>Otorhinolaryngology</v>
          </cell>
        </row>
        <row r="68">
          <cell r="A68" t="str">
            <v>Palliative Medicine</v>
          </cell>
        </row>
        <row r="69">
          <cell r="A69" t="str">
            <v>Pediatric General and Urogenital Surgery</v>
          </cell>
        </row>
        <row r="70">
          <cell r="A70" t="str">
            <v>Pediatrics and Adolescent Medicine</v>
          </cell>
        </row>
        <row r="71">
          <cell r="A71" t="str">
            <v>Plastic and Reconstructive Surgery</v>
          </cell>
        </row>
        <row r="72">
          <cell r="A72" t="str">
            <v>Psychiatry and Behavioral Science</v>
          </cell>
        </row>
        <row r="73">
          <cell r="A73" t="str">
            <v>Radiation Oncology</v>
          </cell>
        </row>
        <row r="74">
          <cell r="A74" t="str">
            <v>Radiology (General)</v>
          </cell>
        </row>
        <row r="75">
          <cell r="A75" t="str">
            <v>Radiology (Neuro)</v>
          </cell>
        </row>
        <row r="76">
          <cell r="A76" t="str">
            <v>Rehabilitation Medicine</v>
          </cell>
        </row>
        <row r="77">
          <cell r="A77" t="str">
            <v>Respiratory Medicine</v>
          </cell>
        </row>
        <row r="78">
          <cell r="A78" t="str">
            <v>Rheumatology</v>
          </cell>
        </row>
        <row r="79">
          <cell r="A79" t="str">
            <v xml:space="preserve">Transfusion Medicine and Stem Cell Regulation </v>
          </cell>
        </row>
        <row r="80">
          <cell r="A80" t="str">
            <v>Urology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雇用者データ "/>
      <sheetName val="H25雇用者データ "/>
      <sheetName val="H24雇用者データ"/>
      <sheetName val="Sheet2"/>
      <sheetName val="Sheet3"/>
      <sheetName val="Buttons"/>
    </sheetNames>
    <sheetDataSet>
      <sheetData sheetId="0"/>
      <sheetData sheetId="1" refreshError="1"/>
      <sheetData sheetId="2" refreshError="1"/>
      <sheetData sheetId="3" refreshError="1"/>
      <sheetData sheetId="4">
        <row r="4">
          <cell r="C4" t="str">
            <v>老人性疾患病態・治療研究センター</v>
          </cell>
        </row>
        <row r="5">
          <cell r="C5" t="str">
            <v>スポートロジーセンター</v>
          </cell>
        </row>
        <row r="6">
          <cell r="C6" t="str">
            <v>感染制御科学研究センター</v>
          </cell>
        </row>
        <row r="7">
          <cell r="C7" t="str">
            <v>先導的がん医療開発研究センター</v>
          </cell>
        </row>
        <row r="8">
          <cell r="C8" t="str">
            <v>アトピー疾患研究センター</v>
          </cell>
        </row>
        <row r="9">
          <cell r="C9" t="str">
            <v>環境医学研究所</v>
          </cell>
        </row>
        <row r="11">
          <cell r="C11" t="str">
            <v>□</v>
          </cell>
        </row>
        <row r="12">
          <cell r="C12" t="str">
            <v>■</v>
          </cell>
        </row>
        <row r="14">
          <cell r="C14" t="str">
            <v>ＰＤ</v>
          </cell>
        </row>
        <row r="15">
          <cell r="C15" t="str">
            <v>ＲＡ</v>
          </cell>
        </row>
        <row r="16">
          <cell r="C16" t="str">
            <v>研究支援者</v>
          </cell>
        </row>
        <row r="17">
          <cell r="C17" t="str">
            <v>特任研究員</v>
          </cell>
        </row>
        <row r="22">
          <cell r="C22" t="str">
            <v>新規</v>
          </cell>
        </row>
        <row r="23">
          <cell r="C23" t="str">
            <v>継続</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協力研究員 "/>
      <sheetName val="一覧用リスト"/>
      <sheetName val="一覧25"/>
      <sheetName val="教授会・研究委員会資料"/>
      <sheetName val="24協力研究員"/>
      <sheetName val="リスト"/>
      <sheetName val="Sheet1"/>
      <sheetName val="Sheet3"/>
    </sheetNames>
    <sheetDataSet>
      <sheetData sheetId="0" refreshError="1"/>
      <sheetData sheetId="1">
        <row r="2">
          <cell r="F2" t="str">
            <v>Piti Palungwach</v>
          </cell>
        </row>
      </sheetData>
      <sheetData sheetId="2" refreshError="1"/>
      <sheetData sheetId="3" refreshError="1"/>
      <sheetData sheetId="4" refreshError="1"/>
      <sheetData sheetId="5" refreshError="1"/>
      <sheetData sheetId="6">
        <row r="2">
          <cell r="B2" t="str">
            <v>在籍中</v>
          </cell>
          <cell r="C2" t="str">
            <v>男</v>
          </cell>
        </row>
        <row r="3">
          <cell r="B3" t="str">
            <v>退　任</v>
          </cell>
          <cell r="C3" t="str">
            <v>女</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形態"/>
      <sheetName val="検索結果"/>
      <sheetName val="マスタ"/>
      <sheetName val="データ作成"/>
      <sheetName val="出力形態属性"/>
      <sheetName val="入力定義"/>
      <sheetName val="出力定義"/>
      <sheetName val="入力フォーム"/>
      <sheetName val="シート環境"/>
      <sheetName val="実行定義"/>
      <sheetName val="ユーザ定義"/>
      <sheetName val="変数設定"/>
      <sheetName val="NextCELLメイン"/>
      <sheetName val="Sheet1"/>
    </sheetNames>
    <sheetDataSet>
      <sheetData sheetId="0">
        <row r="3">
          <cell r="K3" t="str">
            <v>学部生</v>
          </cell>
        </row>
      </sheetData>
      <sheetData sheetId="1">
        <row r="3">
          <cell r="K3" t="str">
            <v>学部生</v>
          </cell>
        </row>
      </sheetData>
      <sheetData sheetId="2">
        <row r="3">
          <cell r="K3" t="str">
            <v>学部生</v>
          </cell>
        </row>
        <row r="4">
          <cell r="K4" t="str">
            <v>大学院生</v>
          </cell>
        </row>
        <row r="5">
          <cell r="K5" t="str">
            <v>研究生</v>
          </cell>
        </row>
        <row r="6">
          <cell r="K6" t="str">
            <v>専攻生</v>
          </cell>
        </row>
        <row r="7">
          <cell r="K7" t="str">
            <v>協力研究員</v>
          </cell>
        </row>
        <row r="8">
          <cell r="K8" t="str">
            <v>科目等履修生</v>
          </cell>
        </row>
        <row r="9">
          <cell r="K9" t="str">
            <v>博士研究員</v>
          </cell>
        </row>
        <row r="10">
          <cell r="K10" t="str">
            <v>外国人研究生</v>
          </cell>
        </row>
        <row r="11">
          <cell r="K11" t="str">
            <v>実習生</v>
          </cell>
        </row>
        <row r="12">
          <cell r="K12" t="str">
            <v>PD</v>
          </cell>
        </row>
        <row r="13">
          <cell r="K13" t="str">
            <v>RA</v>
          </cell>
        </row>
        <row r="14">
          <cell r="K14" t="str">
            <v>TA</v>
          </cell>
        </row>
        <row r="15">
          <cell r="K15" t="str">
            <v>研究支援者</v>
          </cell>
        </row>
        <row r="16">
          <cell r="K16" t="str">
            <v>研究補助者(特)</v>
          </cell>
        </row>
        <row r="17">
          <cell r="K17" t="str">
            <v>研究補助者(公)</v>
          </cell>
        </row>
        <row r="18">
          <cell r="K18" t="str">
            <v>研究室事務担当者(特)</v>
          </cell>
        </row>
        <row r="19">
          <cell r="K19" t="str">
            <v>研究室事務担当者(公)</v>
          </cell>
        </row>
        <row r="20">
          <cell r="K20" t="str">
            <v>研究派遣(特)</v>
          </cell>
        </row>
        <row r="21">
          <cell r="K21" t="str">
            <v>研究派遣(公)</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juntendo.ac.jp/english/" TargetMode="External"/><Relationship Id="rId7" Type="http://schemas.openxmlformats.org/officeDocument/2006/relationships/hyperlink" Target="https://www.juntendo.ac.jp/english/" TargetMode="External"/><Relationship Id="rId2" Type="http://schemas.openxmlformats.org/officeDocument/2006/relationships/hyperlink" Target="mailto:ElizabethTurner@university.edu" TargetMode="External"/><Relationship Id="rId1" Type="http://schemas.openxmlformats.org/officeDocument/2006/relationships/hyperlink" Target="mailto:ElizabethTurner@gmail.com" TargetMode="External"/><Relationship Id="rId6" Type="http://schemas.openxmlformats.org/officeDocument/2006/relationships/hyperlink" Target="mailto:department@juntendo.ac.jp" TargetMode="External"/><Relationship Id="rId5" Type="http://schemas.openxmlformats.org/officeDocument/2006/relationships/hyperlink" Target="mailto:internationalcenter@juntendo.ac.jp" TargetMode="External"/><Relationship Id="rId4" Type="http://schemas.openxmlformats.org/officeDocument/2006/relationships/hyperlink" Target="https://www.juntendo.ac.jp/english/juic/organization.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94F9-9BD9-4496-8662-FFBDEB99C155}">
  <sheetPr codeName="Sheet1"/>
  <dimension ref="A1:DW25"/>
  <sheetViews>
    <sheetView workbookViewId="0"/>
  </sheetViews>
  <sheetFormatPr defaultRowHeight="18.75" x14ac:dyDescent="0.4"/>
  <cols>
    <col min="1" max="1" width="3.125" style="19" customWidth="1"/>
    <col min="2" max="2" width="3.125" style="19" hidden="1" customWidth="1"/>
    <col min="3" max="3" width="14.125" style="20" bestFit="1" customWidth="1"/>
    <col min="4" max="4" width="28" style="20" bestFit="1" customWidth="1"/>
    <col min="5" max="5" width="7.125" style="20" bestFit="1" customWidth="1"/>
    <col min="6" max="6" width="4.75" style="20" bestFit="1" customWidth="1"/>
    <col min="7" max="7" width="19.875" style="20" customWidth="1"/>
    <col min="8" max="8" width="11.125" style="20" customWidth="1"/>
    <col min="9" max="12" width="12.125" style="20" customWidth="1"/>
    <col min="13" max="13" width="15.875" style="21" bestFit="1" customWidth="1"/>
    <col min="14" max="14" width="12.125" style="20" customWidth="1"/>
    <col min="15" max="15" width="4.375" style="20" customWidth="1"/>
    <col min="16" max="16" width="9.25" style="20" customWidth="1"/>
    <col min="17" max="17" width="38.125" style="20" customWidth="1"/>
    <col min="18" max="18" width="31" style="20" customWidth="1"/>
    <col min="19" max="19" width="5.375" style="20" customWidth="1"/>
    <col min="20" max="20" width="31" style="20" customWidth="1"/>
    <col min="21" max="23" width="5.375" style="20" customWidth="1"/>
    <col min="24" max="25" width="31" style="20" customWidth="1"/>
    <col min="26" max="26" width="33.375" style="20" customWidth="1"/>
    <col min="27" max="27" width="20.25" style="21" customWidth="1"/>
    <col min="28" max="28" width="4.75" style="26" bestFit="1" customWidth="1"/>
    <col min="29" max="29" width="15.875" style="21" bestFit="1" customWidth="1"/>
    <col min="30" max="30" width="5.125" style="20" bestFit="1" customWidth="1"/>
    <col min="31" max="31" width="4.625" style="22" customWidth="1"/>
    <col min="32" max="32" width="4.375" style="23" customWidth="1"/>
    <col min="33" max="33" width="35.375" style="20" customWidth="1"/>
    <col min="34" max="34" width="15.875" style="21" bestFit="1" customWidth="1"/>
    <col min="35" max="35" width="4.875" style="26" bestFit="1" customWidth="1"/>
    <col min="36" max="36" width="15.875" style="21" bestFit="1" customWidth="1"/>
    <col min="37" max="37" width="5" style="26" customWidth="1"/>
    <col min="38" max="38" width="4.25" style="24" customWidth="1"/>
    <col min="39" max="39" width="4.75" style="25" customWidth="1"/>
    <col min="40" max="40" width="35.875" style="20" customWidth="1"/>
    <col min="41" max="41" width="15.875" style="21" bestFit="1" customWidth="1"/>
    <col min="42" max="42" width="4.875" style="26" bestFit="1" customWidth="1"/>
    <col min="43" max="43" width="15.875" style="21" bestFit="1" customWidth="1"/>
    <col min="44" max="44" width="4.625" style="20" bestFit="1" customWidth="1"/>
    <col min="45" max="45" width="3.875" style="24" customWidth="1"/>
    <col min="46" max="46" width="4.75" style="25" customWidth="1"/>
    <col min="47" max="47" width="35.875" style="20" customWidth="1"/>
    <col min="48" max="48" width="15.875" style="21" bestFit="1" customWidth="1"/>
    <col min="49" max="49" width="4.875" style="26" bestFit="1" customWidth="1"/>
    <col min="50" max="50" width="15.875" style="21" bestFit="1" customWidth="1"/>
    <col min="51" max="51" width="4.625" style="20" bestFit="1" customWidth="1"/>
    <col min="52" max="52" width="3.875" style="24" customWidth="1"/>
    <col min="53" max="53" width="4.75" style="25" customWidth="1"/>
    <col min="54" max="54" width="35.875" style="20" customWidth="1"/>
    <col min="55" max="55" width="15.875" style="21" bestFit="1" customWidth="1"/>
    <col min="56" max="56" width="4.875" style="26" bestFit="1" customWidth="1"/>
    <col min="57" max="57" width="15.875" style="21" bestFit="1" customWidth="1"/>
    <col min="58" max="58" width="4.625" style="20" bestFit="1" customWidth="1"/>
    <col min="59" max="59" width="3.875" style="24" customWidth="1"/>
    <col min="60" max="60" width="4.75" style="25" customWidth="1"/>
    <col min="61" max="61" width="5.875" style="27" customWidth="1"/>
    <col min="62" max="62" width="16" style="21" bestFit="1" customWidth="1"/>
    <col min="63" max="63" width="4.75" style="26" customWidth="1"/>
    <col min="64" max="64" width="5.125" style="26" customWidth="1"/>
    <col min="65" max="65" width="16" style="21" bestFit="1" customWidth="1"/>
    <col min="66" max="66" width="5.125" style="26" customWidth="1"/>
    <col min="67" max="67" width="5.375" style="28" customWidth="1"/>
    <col min="68" max="68" width="10.75" style="28" bestFit="1" customWidth="1"/>
    <col min="69" max="69" width="10.25" style="28" bestFit="1" customWidth="1"/>
    <col min="70" max="72" width="29.625" style="28" customWidth="1"/>
    <col min="73" max="76" width="9" style="28"/>
    <col min="77" max="85" width="17.625" style="28" customWidth="1"/>
    <col min="86" max="88" width="9" style="28"/>
    <col min="112" max="114" width="9" style="29"/>
  </cols>
  <sheetData>
    <row r="1" spans="1:127" s="1" customFormat="1" ht="16.5" x14ac:dyDescent="0.4">
      <c r="A1" s="1" t="s">
        <v>70</v>
      </c>
      <c r="C1" s="1" t="s">
        <v>71</v>
      </c>
      <c r="D1" s="1" t="s">
        <v>72</v>
      </c>
      <c r="E1" s="1" t="s">
        <v>73</v>
      </c>
      <c r="F1" s="1" t="s">
        <v>74</v>
      </c>
      <c r="G1" s="1" t="s">
        <v>75</v>
      </c>
      <c r="H1" s="1" t="s">
        <v>76</v>
      </c>
      <c r="I1" s="1" t="s">
        <v>77</v>
      </c>
      <c r="J1" s="1" t="s">
        <v>78</v>
      </c>
      <c r="K1" s="1" t="s">
        <v>79</v>
      </c>
      <c r="L1" s="1" t="s">
        <v>80</v>
      </c>
      <c r="M1" s="2" t="s">
        <v>80</v>
      </c>
      <c r="N1" s="1" t="s">
        <v>81</v>
      </c>
      <c r="O1" s="1" t="s">
        <v>82</v>
      </c>
      <c r="P1" s="1" t="s">
        <v>83</v>
      </c>
      <c r="Q1" s="1" t="s">
        <v>84</v>
      </c>
      <c r="R1" s="1" t="s">
        <v>85</v>
      </c>
      <c r="T1" s="1" t="s">
        <v>86</v>
      </c>
      <c r="V1" s="1" t="s">
        <v>87</v>
      </c>
      <c r="W1" s="1" t="s">
        <v>88</v>
      </c>
      <c r="X1" s="1" t="s">
        <v>89</v>
      </c>
      <c r="Y1" s="1" t="s">
        <v>90</v>
      </c>
      <c r="Z1" s="1" t="s">
        <v>91</v>
      </c>
      <c r="AA1" s="2" t="s">
        <v>92</v>
      </c>
      <c r="AB1" s="1" t="s">
        <v>93</v>
      </c>
      <c r="AC1" s="2" t="s">
        <v>94</v>
      </c>
      <c r="AD1" s="1" t="s">
        <v>93</v>
      </c>
      <c r="AE1" s="3" t="s">
        <v>95</v>
      </c>
      <c r="AF1" s="4" t="s">
        <v>96</v>
      </c>
      <c r="AG1" s="1" t="s">
        <v>97</v>
      </c>
      <c r="AH1" s="2" t="s">
        <v>98</v>
      </c>
      <c r="AI1" s="5"/>
      <c r="AJ1" s="2" t="s">
        <v>99</v>
      </c>
      <c r="AK1" s="5"/>
      <c r="AL1" s="3" t="s">
        <v>100</v>
      </c>
      <c r="AM1" s="4" t="s">
        <v>101</v>
      </c>
      <c r="AN1" s="1" t="s">
        <v>102</v>
      </c>
      <c r="AO1" s="2" t="s">
        <v>103</v>
      </c>
      <c r="AP1" s="5"/>
      <c r="AQ1" s="2" t="s">
        <v>104</v>
      </c>
      <c r="AS1" s="3" t="s">
        <v>100</v>
      </c>
      <c r="AT1" s="4" t="s">
        <v>101</v>
      </c>
      <c r="AU1" s="1" t="s">
        <v>105</v>
      </c>
      <c r="AV1" s="2" t="s">
        <v>106</v>
      </c>
      <c r="AW1" s="5"/>
      <c r="AX1" s="2" t="s">
        <v>107</v>
      </c>
      <c r="AZ1" s="3" t="s">
        <v>100</v>
      </c>
      <c r="BA1" s="4" t="s">
        <v>101</v>
      </c>
      <c r="BB1" s="1" t="s">
        <v>108</v>
      </c>
      <c r="BC1" s="2" t="s">
        <v>109</v>
      </c>
      <c r="BD1" s="5"/>
      <c r="BE1" s="2" t="s">
        <v>110</v>
      </c>
      <c r="BG1" s="3" t="s">
        <v>100</v>
      </c>
      <c r="BH1" s="4" t="s">
        <v>101</v>
      </c>
      <c r="BI1" s="6" t="s">
        <v>111</v>
      </c>
      <c r="BJ1" s="2" t="s">
        <v>112</v>
      </c>
      <c r="BK1" s="6" t="s">
        <v>113</v>
      </c>
      <c r="BL1" s="5" t="s">
        <v>114</v>
      </c>
      <c r="BM1" s="2" t="s">
        <v>115</v>
      </c>
      <c r="BN1" s="5"/>
      <c r="BO1" s="1" t="s">
        <v>116</v>
      </c>
      <c r="BP1" s="5"/>
      <c r="BQ1" s="5"/>
      <c r="BR1" s="7" t="s">
        <v>117</v>
      </c>
      <c r="BS1" s="8" t="s">
        <v>118</v>
      </c>
      <c r="BT1" s="1" t="s">
        <v>119</v>
      </c>
      <c r="BU1" s="5"/>
      <c r="BV1" s="5"/>
      <c r="BW1" s="5"/>
      <c r="BX1" s="5"/>
      <c r="BY1" s="85" t="s">
        <v>271</v>
      </c>
      <c r="BZ1" s="85" t="s">
        <v>274</v>
      </c>
      <c r="CA1" s="85" t="s">
        <v>275</v>
      </c>
      <c r="CB1" s="85" t="s">
        <v>272</v>
      </c>
      <c r="CC1" s="85" t="s">
        <v>276</v>
      </c>
      <c r="CD1" s="85" t="s">
        <v>273</v>
      </c>
      <c r="CE1" s="85" t="s">
        <v>273</v>
      </c>
      <c r="CF1" s="5"/>
      <c r="CG1" s="5"/>
      <c r="CH1" s="5"/>
      <c r="CI1" s="5"/>
      <c r="CJ1" s="5"/>
      <c r="CK1" s="5"/>
      <c r="CL1" s="5"/>
      <c r="CM1" s="5"/>
      <c r="CN1" s="5"/>
      <c r="CO1" s="5"/>
      <c r="CP1" s="5"/>
      <c r="CQ1" s="5"/>
      <c r="CR1" s="5"/>
      <c r="CS1" s="5"/>
      <c r="CT1" s="5"/>
      <c r="CU1" s="5"/>
      <c r="CV1" s="5"/>
      <c r="CW1" s="5"/>
      <c r="CX1" s="5"/>
      <c r="CY1" s="5"/>
      <c r="CZ1" s="5"/>
      <c r="DA1" s="5"/>
      <c r="DB1" s="5"/>
      <c r="DC1" s="5"/>
      <c r="DK1" s="1" t="s">
        <v>120</v>
      </c>
      <c r="DM1" s="1" t="s">
        <v>121</v>
      </c>
      <c r="DN1" s="1" t="s">
        <v>122</v>
      </c>
      <c r="DO1" s="1" t="s">
        <v>123</v>
      </c>
      <c r="DP1" s="1" t="s">
        <v>124</v>
      </c>
      <c r="DT1" s="1" t="s">
        <v>125</v>
      </c>
      <c r="DU1" s="1" t="s">
        <v>126</v>
      </c>
      <c r="DV1" s="1" t="s">
        <v>127</v>
      </c>
      <c r="DW1" s="1" t="s">
        <v>128</v>
      </c>
    </row>
    <row r="2" spans="1:127" s="17" customFormat="1" x14ac:dyDescent="0.4">
      <c r="A2" s="9"/>
      <c r="B2" s="9"/>
      <c r="C2" s="10">
        <f>Application!V84</f>
        <v>0</v>
      </c>
      <c r="D2" s="10">
        <f>Application!V81</f>
        <v>0</v>
      </c>
      <c r="E2" s="10">
        <f>Application!V90</f>
        <v>0</v>
      </c>
      <c r="F2" s="10"/>
      <c r="G2" s="11" t="str">
        <f>Application!V17&amp;" "&amp;Application!V20</f>
        <v xml:space="preserve"> </v>
      </c>
      <c r="H2" s="10">
        <f>Application!V17</f>
        <v>0</v>
      </c>
      <c r="I2" s="10">
        <f>Application!V20</f>
        <v>0</v>
      </c>
      <c r="J2" s="10">
        <f>Application!V26</f>
        <v>0</v>
      </c>
      <c r="K2" s="10"/>
      <c r="L2" s="10"/>
      <c r="M2" s="11" t="str">
        <f>M3</f>
        <v>//</v>
      </c>
      <c r="N2" s="10" t="e">
        <f>DATEDIF(M2,AA2,"Y")</f>
        <v>#VALUE!</v>
      </c>
      <c r="O2" s="10">
        <f>Application!V35</f>
        <v>0</v>
      </c>
      <c r="P2" s="10">
        <f>Application!V38</f>
        <v>0</v>
      </c>
      <c r="Q2" s="10"/>
      <c r="R2" s="10"/>
      <c r="S2" s="10"/>
      <c r="T2" s="10"/>
      <c r="U2" s="10"/>
      <c r="V2" s="10"/>
      <c r="W2" s="10"/>
      <c r="X2" s="10"/>
      <c r="Y2" s="10"/>
      <c r="Z2" s="10">
        <f>Application!E265</f>
        <v>0</v>
      </c>
      <c r="AA2" s="11" t="str">
        <f>AA3</f>
        <v>//</v>
      </c>
      <c r="AB2" s="12" t="str">
        <f t="shared" ref="AB2" si="0">TEXT(AA2,"aaa")</f>
        <v>//</v>
      </c>
      <c r="AC2" s="11" t="str">
        <f>AC3</f>
        <v>//</v>
      </c>
      <c r="AD2" s="10" t="str">
        <f t="shared" ref="AD2" si="1">TEXT(AC2,"aaa")</f>
        <v>//</v>
      </c>
      <c r="AE2" s="13" t="e">
        <f>NETWORKDAYS(AA2,AC2)</f>
        <v>#VALUE!</v>
      </c>
      <c r="AF2" s="14" t="e">
        <f>AE2/5</f>
        <v>#VALUE!</v>
      </c>
      <c r="AG2" s="10">
        <f>Application!E268</f>
        <v>0</v>
      </c>
      <c r="AH2" s="11" t="str">
        <f>AH3</f>
        <v>//</v>
      </c>
      <c r="AI2" s="12" t="str">
        <f t="shared" ref="AI2:AK2" si="2">TEXT(AH2,"aaa")</f>
        <v>//</v>
      </c>
      <c r="AJ2" s="11" t="str">
        <f>AJ3</f>
        <v>//</v>
      </c>
      <c r="AK2" s="12" t="str">
        <f t="shared" si="2"/>
        <v>//</v>
      </c>
      <c r="AL2" s="13" t="e">
        <f>NETWORKDAYS(AH2,AJ2)</f>
        <v>#VALUE!</v>
      </c>
      <c r="AM2" s="14" t="e">
        <f>AL2/5</f>
        <v>#VALUE!</v>
      </c>
      <c r="AN2" s="10">
        <f>Application!E271</f>
        <v>0</v>
      </c>
      <c r="AO2" s="11" t="str">
        <f>AO3</f>
        <v>//</v>
      </c>
      <c r="AP2" s="12" t="str">
        <f t="shared" ref="AP2" si="3">TEXT(AO2,"aaa")</f>
        <v>//</v>
      </c>
      <c r="AQ2" s="11" t="str">
        <f>AQ3</f>
        <v>//</v>
      </c>
      <c r="AR2" s="10" t="str">
        <f t="shared" ref="AR2" si="4">TEXT(AQ2,"aaa")</f>
        <v>//</v>
      </c>
      <c r="AS2" s="13" t="e">
        <f>NETWORKDAYS(AO2,AQ2)</f>
        <v>#VALUE!</v>
      </c>
      <c r="AT2" s="14" t="e">
        <f>AS2/5</f>
        <v>#VALUE!</v>
      </c>
      <c r="AU2" s="10"/>
      <c r="AV2" s="11"/>
      <c r="AW2" s="12"/>
      <c r="AX2" s="11"/>
      <c r="AY2" s="10"/>
      <c r="AZ2" s="13"/>
      <c r="BA2" s="14"/>
      <c r="BB2" s="10"/>
      <c r="BC2" s="11"/>
      <c r="BD2" s="12"/>
      <c r="BE2" s="11"/>
      <c r="BF2" s="10"/>
      <c r="BG2" s="13"/>
      <c r="BH2" s="14"/>
      <c r="BI2" s="15"/>
      <c r="BJ2" s="11"/>
      <c r="BK2" s="12"/>
      <c r="BL2" s="12"/>
      <c r="BM2" s="11"/>
      <c r="BN2" s="12"/>
      <c r="BO2" s="11"/>
      <c r="BP2" s="11"/>
      <c r="BQ2" s="11"/>
      <c r="BR2" s="10" t="str">
        <f>BR3</f>
        <v>;</v>
      </c>
      <c r="BS2" s="10">
        <f>Application!V53</f>
        <v>0</v>
      </c>
      <c r="BT2" s="10">
        <f>Application!V41</f>
        <v>0</v>
      </c>
      <c r="BU2" s="16"/>
      <c r="BV2" s="16"/>
      <c r="BW2" s="16"/>
      <c r="BX2" s="16"/>
      <c r="BY2" s="86" t="str">
        <f>BY3</f>
        <v>、、年月年月</v>
      </c>
      <c r="BZ2" s="86" t="str">
        <f t="shared" ref="BZ2:CE2" si="5">BZ3</f>
        <v>、、年月年月</v>
      </c>
      <c r="CA2" s="86" t="str">
        <f t="shared" si="5"/>
        <v>、、年月年月</v>
      </c>
      <c r="CB2" s="86" t="str">
        <f t="shared" si="5"/>
        <v>、、年月年月</v>
      </c>
      <c r="CC2" s="86" t="str">
        <f t="shared" si="5"/>
        <v>、、年月年月</v>
      </c>
      <c r="CD2" s="86" t="str">
        <f t="shared" si="5"/>
        <v>、、年月年月</v>
      </c>
      <c r="CE2" s="86" t="str">
        <f t="shared" si="5"/>
        <v>、、年月年月</v>
      </c>
      <c r="CF2" s="16"/>
      <c r="CG2" s="16"/>
      <c r="CH2" s="16"/>
      <c r="CI2" s="16"/>
      <c r="CJ2" s="16"/>
      <c r="CR2" s="17" t="str">
        <f>CR3</f>
        <v xml:space="preserve">       </v>
      </c>
      <c r="CS2" s="17" t="str">
        <f>CS3</f>
        <v xml:space="preserve">       </v>
      </c>
      <c r="DH2" s="18"/>
      <c r="DI2" s="18"/>
      <c r="DJ2" s="18"/>
      <c r="DK2" s="17" t="s">
        <v>238</v>
      </c>
      <c r="DL2" s="17" t="s">
        <v>238</v>
      </c>
      <c r="DM2" s="17" t="s">
        <v>238</v>
      </c>
      <c r="DN2" s="17" t="s">
        <v>238</v>
      </c>
      <c r="DO2" s="17" t="s">
        <v>238</v>
      </c>
      <c r="DP2" s="17" t="s">
        <v>238</v>
      </c>
      <c r="DQ2" s="17" t="s">
        <v>238</v>
      </c>
      <c r="DR2" s="17" t="s">
        <v>238</v>
      </c>
      <c r="DS2" s="17" t="s">
        <v>238</v>
      </c>
      <c r="DT2" s="17" t="s">
        <v>238</v>
      </c>
      <c r="DU2" s="17" t="s">
        <v>238</v>
      </c>
      <c r="DV2" s="17" t="s">
        <v>238</v>
      </c>
      <c r="DW2" s="17" t="s">
        <v>238</v>
      </c>
    </row>
    <row r="3" spans="1:127" ht="37.5" x14ac:dyDescent="0.4">
      <c r="L3" s="21"/>
      <c r="M3" s="80" t="str">
        <f>Application!V32&amp;"/"&amp;Application!AA32&amp;"/"&amp;Application!AF32</f>
        <v>//</v>
      </c>
      <c r="AA3" s="80" t="str">
        <f>Application!AE265&amp;"/"&amp;Application!AJ265&amp;"/"&amp;Application!AO265</f>
        <v>//</v>
      </c>
      <c r="AC3" s="80" t="str">
        <f>Application!AT265&amp;"/"&amp;Application!AY265&amp;"/"&amp;Application!BD265</f>
        <v>//</v>
      </c>
      <c r="AD3" s="26"/>
      <c r="AG3" s="21"/>
      <c r="AH3" s="80" t="str">
        <f>Application!AE268&amp;"/"&amp;Application!AJ268&amp;"/"&amp;Application!AO268</f>
        <v>//</v>
      </c>
      <c r="AJ3" s="80" t="str">
        <f>Application!AT268&amp;"/"&amp;Application!AY268&amp;"/"&amp;Application!BD268</f>
        <v>//</v>
      </c>
      <c r="AO3" s="80" t="str">
        <f>Application!AE271&amp;"/"&amp;Application!AJ271&amp;"/"&amp;Application!AO271</f>
        <v>//</v>
      </c>
      <c r="AQ3" s="80" t="str">
        <f>Application!AT271&amp;"/"&amp;Application!AY271&amp;"/"&amp;Application!BD271</f>
        <v>//</v>
      </c>
      <c r="AR3" s="26"/>
      <c r="BR3" s="81" t="str">
        <f>Application!V47&amp;";"&amp;Application!V50</f>
        <v>;</v>
      </c>
      <c r="BY3" s="87" t="str">
        <f>Application!E167&amp;"、"&amp;Application!AE167&amp;"、"&amp;Application!AN167&amp;"年"&amp;Application!AT167&amp;"月"&amp;Application!AY167&amp;"年"&amp;Application!BE167&amp;"月"</f>
        <v>、、年月年月</v>
      </c>
      <c r="BZ3" s="87" t="str">
        <f>Application!E170&amp;"、"&amp;Application!AE170&amp;"、"&amp;Application!AN170&amp;"年"&amp;Application!AT170&amp;"月"&amp;Application!AY170&amp;"年"&amp;Application!BE170&amp;"月"</f>
        <v>、、年月年月</v>
      </c>
      <c r="CA3" s="87" t="str">
        <f>Application!E173&amp;"、"&amp;Application!AE173&amp;"、"&amp;Application!AN173&amp;"年"&amp;Application!AT173&amp;"月"&amp;Application!AY173&amp;"年"&amp;Application!BE173&amp;"月"</f>
        <v>、、年月年月</v>
      </c>
      <c r="CB3" s="87" t="str">
        <f>Application!E187&amp;"、"&amp;Application!AE187&amp;"、"&amp;Application!AN187&amp;"年"&amp;Application!AT187&amp;"月"&amp;Application!AY187&amp;"年"&amp;Application!BE187&amp;"月"</f>
        <v>、、年月年月</v>
      </c>
      <c r="CC3" s="87" t="str">
        <f>Application!E190&amp;"、"&amp;Application!AE190&amp;"、"&amp;Application!AN190&amp;"年"&amp;Application!AT190&amp;"月"&amp;Application!AY190&amp;"年"&amp;Application!BE190&amp;"月"</f>
        <v>、、年月年月</v>
      </c>
      <c r="CD3" s="87" t="str">
        <f>Application!E204&amp;"、"&amp;Application!AE204&amp;"、"&amp;Application!AN204&amp;"年"&amp;Application!AT204&amp;"月"&amp;Application!AY204&amp;"年"&amp;Application!BE204&amp;"月"</f>
        <v>、、年月年月</v>
      </c>
      <c r="CE3" s="87" t="str">
        <f>Application!E207&amp;"、"&amp;Application!AE207&amp;"、"&amp;Application!AN207&amp;"年"&amp;Application!AT207&amp;"月"&amp;Application!AY207&amp;"年"&amp;Application!BE207&amp;"月"</f>
        <v>、、年月年月</v>
      </c>
      <c r="CR3" s="82" t="str">
        <f>Application!V94&amp;" "&amp;Application!V98&amp;" "&amp;Application!V101&amp;" "&amp;Application!V104&amp;" "&amp;Application!V107&amp;" "&amp;Application!V110&amp;" "&amp;Application!V113&amp;" "&amp;Application!V116</f>
        <v xml:space="preserve">       </v>
      </c>
      <c r="CS3" s="82" t="str">
        <f>Application!V120&amp;" "&amp;Application!V124&amp;" "&amp;Application!V127&amp;" "&amp;Application!V130&amp;" "&amp;Application!V133&amp;" "&amp;Application!V136&amp;" "&amp;Application!V139&amp;" "&amp;Application!V142</f>
        <v xml:space="preserve">       </v>
      </c>
      <c r="DT3" s="30" t="s">
        <v>129</v>
      </c>
    </row>
    <row r="4" spans="1:127" ht="37.5" x14ac:dyDescent="0.4">
      <c r="BY4" s="88"/>
      <c r="CR4" s="30" t="s">
        <v>129</v>
      </c>
      <c r="CS4" s="30" t="s">
        <v>129</v>
      </c>
    </row>
    <row r="5" spans="1:127" x14ac:dyDescent="0.4">
      <c r="C5" s="20" t="s">
        <v>258</v>
      </c>
    </row>
    <row r="6" spans="1:127" x14ac:dyDescent="0.4">
      <c r="C6" s="98" t="str">
        <f>Application!E286&amp;" "&amp;Application!E288&amp;"
"&amp;Application!E295&amp;" "&amp;Application!E297&amp;"
"&amp;Application!E304&amp;" "&amp;Application!E306</f>
        <v xml:space="preserve">Preparation before attending the department:  
Motivation for applying to the department: 
Cases would like to experience while in the department: </v>
      </c>
      <c r="D6" s="99"/>
      <c r="E6" s="99"/>
      <c r="F6" s="99"/>
      <c r="G6" s="100"/>
    </row>
    <row r="7" spans="1:127" x14ac:dyDescent="0.4">
      <c r="C7" s="101"/>
      <c r="D7" s="102"/>
      <c r="E7" s="102"/>
      <c r="F7" s="102"/>
      <c r="G7" s="103"/>
    </row>
    <row r="8" spans="1:127" x14ac:dyDescent="0.4">
      <c r="C8" s="101"/>
      <c r="D8" s="102"/>
      <c r="E8" s="102"/>
      <c r="F8" s="102"/>
      <c r="G8" s="103"/>
    </row>
    <row r="9" spans="1:127" x14ac:dyDescent="0.4">
      <c r="C9" s="101"/>
      <c r="D9" s="102"/>
      <c r="E9" s="102"/>
      <c r="F9" s="102"/>
      <c r="G9" s="103"/>
    </row>
    <row r="10" spans="1:127" x14ac:dyDescent="0.4">
      <c r="C10" s="101"/>
      <c r="D10" s="102"/>
      <c r="E10" s="102"/>
      <c r="F10" s="102"/>
      <c r="G10" s="103"/>
    </row>
    <row r="11" spans="1:127" x14ac:dyDescent="0.4">
      <c r="C11" s="104"/>
      <c r="D11" s="105"/>
      <c r="E11" s="105"/>
      <c r="F11" s="105"/>
      <c r="G11" s="106"/>
    </row>
    <row r="12" spans="1:127" x14ac:dyDescent="0.4">
      <c r="C12" s="20" t="s">
        <v>259</v>
      </c>
    </row>
    <row r="13" spans="1:127" x14ac:dyDescent="0.4">
      <c r="C13" s="98" t="str">
        <f>Application!E316&amp;" "&amp;Application!E318&amp;"
"&amp;Application!E325&amp;" "&amp;Application!E327&amp;"
"&amp;Application!E334&amp;" "&amp;Application!E336</f>
        <v xml:space="preserve">Preparation before attending the department:  
Motivation for applying to the department: 
Cases would like to experience while in the department: </v>
      </c>
      <c r="D13" s="99"/>
      <c r="E13" s="99"/>
      <c r="F13" s="99"/>
      <c r="G13" s="100"/>
    </row>
    <row r="14" spans="1:127" x14ac:dyDescent="0.4">
      <c r="C14" s="101"/>
      <c r="D14" s="102"/>
      <c r="E14" s="102"/>
      <c r="F14" s="102"/>
      <c r="G14" s="103"/>
    </row>
    <row r="15" spans="1:127" x14ac:dyDescent="0.4">
      <c r="C15" s="101"/>
      <c r="D15" s="102"/>
      <c r="E15" s="102"/>
      <c r="F15" s="102"/>
      <c r="G15" s="103"/>
    </row>
    <row r="16" spans="1:127" x14ac:dyDescent="0.4">
      <c r="C16" s="101"/>
      <c r="D16" s="102"/>
      <c r="E16" s="102"/>
      <c r="F16" s="102"/>
      <c r="G16" s="103"/>
    </row>
    <row r="17" spans="3:7" x14ac:dyDescent="0.4">
      <c r="C17" s="101"/>
      <c r="D17" s="102"/>
      <c r="E17" s="102"/>
      <c r="F17" s="102"/>
      <c r="G17" s="103"/>
    </row>
    <row r="18" spans="3:7" x14ac:dyDescent="0.4">
      <c r="C18" s="104"/>
      <c r="D18" s="105"/>
      <c r="E18" s="105"/>
      <c r="F18" s="105"/>
      <c r="G18" s="106"/>
    </row>
    <row r="19" spans="3:7" x14ac:dyDescent="0.4">
      <c r="C19" s="20" t="s">
        <v>260</v>
      </c>
    </row>
    <row r="20" spans="3:7" x14ac:dyDescent="0.4">
      <c r="C20" s="98" t="str">
        <f>Application!E346&amp;" "&amp;Application!E348&amp;"
"&amp;Application!E355&amp;" "&amp;Application!E357&amp;"
"&amp;Application!E364&amp;" "&amp;Application!E366</f>
        <v xml:space="preserve">Preparation before attending the department:  
Motivation for applying to the department: 
Cases would like to experience while in the department: </v>
      </c>
      <c r="D20" s="99"/>
      <c r="E20" s="99"/>
      <c r="F20" s="99"/>
      <c r="G20" s="100"/>
    </row>
    <row r="21" spans="3:7" x14ac:dyDescent="0.4">
      <c r="C21" s="101"/>
      <c r="D21" s="102"/>
      <c r="E21" s="102"/>
      <c r="F21" s="102"/>
      <c r="G21" s="103"/>
    </row>
    <row r="22" spans="3:7" x14ac:dyDescent="0.4">
      <c r="C22" s="101"/>
      <c r="D22" s="102"/>
      <c r="E22" s="102"/>
      <c r="F22" s="102"/>
      <c r="G22" s="103"/>
    </row>
    <row r="23" spans="3:7" x14ac:dyDescent="0.4">
      <c r="C23" s="101"/>
      <c r="D23" s="102"/>
      <c r="E23" s="102"/>
      <c r="F23" s="102"/>
      <c r="G23" s="103"/>
    </row>
    <row r="24" spans="3:7" x14ac:dyDescent="0.4">
      <c r="C24" s="101"/>
      <c r="D24" s="102"/>
      <c r="E24" s="102"/>
      <c r="F24" s="102"/>
      <c r="G24" s="103"/>
    </row>
    <row r="25" spans="3:7" x14ac:dyDescent="0.4">
      <c r="C25" s="104"/>
      <c r="D25" s="105"/>
      <c r="E25" s="105"/>
      <c r="F25" s="105"/>
      <c r="G25" s="106"/>
    </row>
  </sheetData>
  <mergeCells count="3">
    <mergeCell ref="C6:G11"/>
    <mergeCell ref="C13:G18"/>
    <mergeCell ref="C20:G2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D6DB6-350F-48FB-9072-B4E82F6906D3}">
  <sheetPr codeName="Sheet2"/>
  <dimension ref="A1:BI4"/>
  <sheetViews>
    <sheetView workbookViewId="0"/>
  </sheetViews>
  <sheetFormatPr defaultColWidth="9.125" defaultRowHeight="42.75" x14ac:dyDescent="0.85"/>
  <cols>
    <col min="1" max="1" width="29.25" style="31" customWidth="1"/>
    <col min="2" max="2" width="27.375" style="31" bestFit="1" customWidth="1"/>
    <col min="3" max="3" width="29.25" style="31" customWidth="1"/>
    <col min="4" max="4" width="29.25" style="32" customWidth="1"/>
    <col min="5" max="8" width="29.25" style="31" customWidth="1"/>
    <col min="9" max="62" width="29.25" style="32" customWidth="1"/>
    <col min="63" max="16384" width="9.125" style="32"/>
  </cols>
  <sheetData>
    <row r="1" spans="1:61" x14ac:dyDescent="0.85">
      <c r="A1" s="31" t="s">
        <v>130</v>
      </c>
      <c r="B1" s="31" t="s">
        <v>131</v>
      </c>
      <c r="C1" s="31" t="s">
        <v>132</v>
      </c>
      <c r="D1" s="31" t="s">
        <v>133</v>
      </c>
      <c r="E1" s="31" t="s">
        <v>134</v>
      </c>
      <c r="F1" s="31" t="s">
        <v>135</v>
      </c>
      <c r="G1" s="31" t="s">
        <v>136</v>
      </c>
      <c r="H1" s="31" t="s">
        <v>137</v>
      </c>
      <c r="I1" s="31" t="s">
        <v>138</v>
      </c>
      <c r="J1" s="31" t="s">
        <v>55</v>
      </c>
      <c r="K1" s="31" t="s">
        <v>51</v>
      </c>
      <c r="L1" s="31" t="s">
        <v>53</v>
      </c>
      <c r="M1" s="31" t="s">
        <v>139</v>
      </c>
      <c r="N1" s="31" t="s">
        <v>140</v>
      </c>
      <c r="O1" s="31" t="s">
        <v>141</v>
      </c>
      <c r="P1" s="31" t="s">
        <v>142</v>
      </c>
      <c r="Q1" s="31" t="s">
        <v>143</v>
      </c>
      <c r="R1" s="31" t="s">
        <v>144</v>
      </c>
      <c r="S1" s="31" t="s">
        <v>145</v>
      </c>
      <c r="T1" s="31" t="s">
        <v>146</v>
      </c>
      <c r="U1" s="31" t="s">
        <v>147</v>
      </c>
      <c r="V1" s="31" t="s">
        <v>148</v>
      </c>
      <c r="W1" s="31" t="s">
        <v>149</v>
      </c>
      <c r="X1" s="31" t="s">
        <v>150</v>
      </c>
      <c r="Y1" s="31" t="s">
        <v>151</v>
      </c>
      <c r="Z1" s="31" t="s">
        <v>152</v>
      </c>
      <c r="AA1" s="31" t="s">
        <v>153</v>
      </c>
      <c r="AB1" s="31" t="s">
        <v>154</v>
      </c>
      <c r="AC1" s="31" t="s">
        <v>155</v>
      </c>
      <c r="AD1" s="31" t="s">
        <v>156</v>
      </c>
      <c r="AE1" s="31" t="s">
        <v>157</v>
      </c>
      <c r="AF1" s="31" t="s">
        <v>158</v>
      </c>
      <c r="AG1" s="31" t="s">
        <v>159</v>
      </c>
      <c r="AH1" s="31" t="s">
        <v>160</v>
      </c>
      <c r="AI1" s="31" t="s">
        <v>161</v>
      </c>
      <c r="AJ1" s="31" t="s">
        <v>162</v>
      </c>
      <c r="AK1" s="31" t="s">
        <v>163</v>
      </c>
      <c r="AL1" s="31" t="s">
        <v>164</v>
      </c>
      <c r="AM1" s="31" t="s">
        <v>165</v>
      </c>
      <c r="AN1" s="31" t="s">
        <v>166</v>
      </c>
      <c r="AO1" s="31" t="s">
        <v>167</v>
      </c>
      <c r="AP1" s="31" t="s">
        <v>168</v>
      </c>
      <c r="AQ1" s="31" t="s">
        <v>169</v>
      </c>
      <c r="AR1" s="31" t="s">
        <v>170</v>
      </c>
      <c r="AS1" s="31" t="s">
        <v>171</v>
      </c>
      <c r="AT1" s="31" t="s">
        <v>172</v>
      </c>
      <c r="AU1" s="31" t="s">
        <v>173</v>
      </c>
      <c r="AV1" s="31" t="s">
        <v>174</v>
      </c>
      <c r="AW1" s="31" t="s">
        <v>175</v>
      </c>
      <c r="AX1" s="31" t="s">
        <v>176</v>
      </c>
      <c r="AY1" s="31" t="s">
        <v>177</v>
      </c>
      <c r="AZ1" s="31" t="s">
        <v>178</v>
      </c>
      <c r="BA1" s="31" t="s">
        <v>179</v>
      </c>
      <c r="BB1" s="31" t="s">
        <v>180</v>
      </c>
      <c r="BC1" s="31" t="s">
        <v>181</v>
      </c>
      <c r="BD1" s="31" t="s">
        <v>182</v>
      </c>
      <c r="BE1" s="31" t="s">
        <v>183</v>
      </c>
      <c r="BF1" s="31" t="s">
        <v>184</v>
      </c>
      <c r="BG1" s="31" t="s">
        <v>185</v>
      </c>
      <c r="BH1" s="31" t="s">
        <v>186</v>
      </c>
      <c r="BI1" s="31" t="s">
        <v>187</v>
      </c>
    </row>
    <row r="2" spans="1:61" s="35" customFormat="1" x14ac:dyDescent="0.85">
      <c r="A2" s="33" t="str">
        <f>一覧表!G2</f>
        <v xml:space="preserve"> </v>
      </c>
      <c r="B2" s="34" t="str">
        <f>B3</f>
        <v>//</v>
      </c>
      <c r="C2" s="33" t="e">
        <f>一覧表!N2</f>
        <v>#VALUE!</v>
      </c>
      <c r="D2" s="33">
        <f>Application!V35</f>
        <v>0</v>
      </c>
      <c r="E2" s="33">
        <f>Application!V38</f>
        <v>0</v>
      </c>
      <c r="F2" s="33">
        <f>Application!V41</f>
        <v>0</v>
      </c>
      <c r="G2" s="33">
        <f>Application!V47</f>
        <v>0</v>
      </c>
      <c r="H2" s="33">
        <f>Application!V53</f>
        <v>0</v>
      </c>
      <c r="I2" s="33">
        <f>Application!V58</f>
        <v>0</v>
      </c>
      <c r="J2" s="33">
        <f>Application!V67</f>
        <v>0</v>
      </c>
      <c r="K2" s="33">
        <f>Application!V61</f>
        <v>0</v>
      </c>
      <c r="L2" s="33">
        <f>Application!V64</f>
        <v>0</v>
      </c>
      <c r="M2" s="33">
        <f>Application!E167</f>
        <v>0</v>
      </c>
      <c r="N2" s="33">
        <f>Application!AE167</f>
        <v>0</v>
      </c>
      <c r="O2" s="33">
        <f>Application!AN167</f>
        <v>0</v>
      </c>
      <c r="P2" s="33">
        <f>Application!AT167</f>
        <v>0</v>
      </c>
      <c r="Q2" s="33">
        <f>Application!AY167</f>
        <v>0</v>
      </c>
      <c r="R2" s="33">
        <f>Application!BE167</f>
        <v>0</v>
      </c>
      <c r="S2" s="33">
        <f>Application!E170</f>
        <v>0</v>
      </c>
      <c r="T2" s="33">
        <f>Application!AE170</f>
        <v>0</v>
      </c>
      <c r="U2" s="33">
        <f>Application!AN170</f>
        <v>0</v>
      </c>
      <c r="V2" s="33">
        <f>Application!AT170</f>
        <v>0</v>
      </c>
      <c r="W2" s="33">
        <f>Application!AY170</f>
        <v>0</v>
      </c>
      <c r="X2" s="33">
        <f>Application!BE170</f>
        <v>0</v>
      </c>
      <c r="Y2" s="33">
        <f>Application!E173</f>
        <v>0</v>
      </c>
      <c r="Z2" s="33">
        <f>Application!AE173</f>
        <v>0</v>
      </c>
      <c r="AA2" s="33">
        <f>Application!AN173</f>
        <v>0</v>
      </c>
      <c r="AB2" s="33">
        <f>Application!AT173</f>
        <v>0</v>
      </c>
      <c r="AC2" s="33">
        <f>Application!AY173</f>
        <v>0</v>
      </c>
      <c r="AD2" s="33">
        <f>Application!BE173</f>
        <v>0</v>
      </c>
      <c r="AE2" s="33">
        <f>Application!E187</f>
        <v>0</v>
      </c>
      <c r="AF2" s="33">
        <f>Application!AE187</f>
        <v>0</v>
      </c>
      <c r="AG2" s="33">
        <f>Application!AN187</f>
        <v>0</v>
      </c>
      <c r="AH2" s="33">
        <f>Application!AT187</f>
        <v>0</v>
      </c>
      <c r="AI2" s="33">
        <f>Application!AY187</f>
        <v>0</v>
      </c>
      <c r="AJ2" s="33">
        <f>Application!BE187</f>
        <v>0</v>
      </c>
      <c r="AK2" s="33">
        <f>Application!E190</f>
        <v>0</v>
      </c>
      <c r="AL2" s="33">
        <f>Application!AE190</f>
        <v>0</v>
      </c>
      <c r="AM2" s="33">
        <f>Application!AN190</f>
        <v>0</v>
      </c>
      <c r="AN2" s="33">
        <f>Application!AT190</f>
        <v>0</v>
      </c>
      <c r="AO2" s="33">
        <f>Application!AY190</f>
        <v>0</v>
      </c>
      <c r="AP2" s="33">
        <f>Application!BE190</f>
        <v>0</v>
      </c>
      <c r="AQ2" s="33">
        <f>Application!E204</f>
        <v>0</v>
      </c>
      <c r="AR2" s="33">
        <f>Application!AE204</f>
        <v>0</v>
      </c>
      <c r="AS2" s="33">
        <f>Application!AN204</f>
        <v>0</v>
      </c>
      <c r="AT2" s="33">
        <f>Application!AT204</f>
        <v>0</v>
      </c>
      <c r="AU2" s="33">
        <f>Application!AY204</f>
        <v>0</v>
      </c>
      <c r="AV2" s="33">
        <f>Application!BE204</f>
        <v>0</v>
      </c>
      <c r="AW2" s="33">
        <f>Application!E207</f>
        <v>0</v>
      </c>
      <c r="AX2" s="33">
        <f>Application!AE207</f>
        <v>0</v>
      </c>
      <c r="AY2" s="33">
        <f>Application!AN207</f>
        <v>0</v>
      </c>
      <c r="AZ2" s="33">
        <f>Application!AT207</f>
        <v>0</v>
      </c>
      <c r="BA2" s="33">
        <f>Application!AY207</f>
        <v>0</v>
      </c>
      <c r="BB2" s="33">
        <f>Application!BE207</f>
        <v>0</v>
      </c>
      <c r="BC2" s="33">
        <f>Application!E220</f>
        <v>0</v>
      </c>
      <c r="BD2" s="33">
        <f>Application!AY220</f>
        <v>0</v>
      </c>
      <c r="BE2" s="33">
        <f>Application!BE220</f>
        <v>0</v>
      </c>
      <c r="BF2" s="33">
        <f>Application!E223</f>
        <v>0</v>
      </c>
      <c r="BG2" s="33">
        <f>Application!AY223</f>
        <v>0</v>
      </c>
      <c r="BH2" s="33">
        <f>Application!BE223</f>
        <v>0</v>
      </c>
      <c r="BI2" s="33">
        <f>Application!E238</f>
        <v>0</v>
      </c>
    </row>
    <row r="3" spans="1:61" x14ac:dyDescent="0.85">
      <c r="B3" s="31" t="str">
        <f>一覧表!M2</f>
        <v>//</v>
      </c>
    </row>
    <row r="4" spans="1:61" x14ac:dyDescent="0.85">
      <c r="A4" s="32"/>
      <c r="B4" s="32"/>
      <c r="C4" s="32"/>
      <c r="E4" s="32"/>
      <c r="F4" s="32"/>
      <c r="G4" s="32"/>
      <c r="H4" s="3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F40F-2930-4615-BAC6-00ABF86EA6E5}">
  <sheetPr codeName="Sheet3"/>
  <dimension ref="A1:A309"/>
  <sheetViews>
    <sheetView workbookViewId="0"/>
  </sheetViews>
  <sheetFormatPr defaultColWidth="9.125" defaultRowHeight="18.75" x14ac:dyDescent="0.4"/>
  <cols>
    <col min="1" max="1" width="61.875" style="40" customWidth="1"/>
    <col min="2" max="16384" width="9.125" style="41"/>
  </cols>
  <sheetData>
    <row r="1" spans="1:1" s="37" customFormat="1" x14ac:dyDescent="0.4">
      <c r="A1" s="36" t="s">
        <v>188</v>
      </c>
    </row>
    <row r="2" spans="1:1" s="39" customFormat="1" x14ac:dyDescent="0.4">
      <c r="A2" s="38" t="s">
        <v>189</v>
      </c>
    </row>
    <row r="3" spans="1:1" s="39" customFormat="1" x14ac:dyDescent="0.4">
      <c r="A3" s="38" t="s">
        <v>190</v>
      </c>
    </row>
    <row r="4" spans="1:1" s="37" customFormat="1" x14ac:dyDescent="0.4">
      <c r="A4" s="36" t="s">
        <v>191</v>
      </c>
    </row>
    <row r="5" spans="1:1" s="39" customFormat="1" x14ac:dyDescent="0.4">
      <c r="A5" s="38" t="s">
        <v>46</v>
      </c>
    </row>
    <row r="6" spans="1:1" s="39" customFormat="1" x14ac:dyDescent="0.4">
      <c r="A6" s="38" t="s">
        <v>192</v>
      </c>
    </row>
    <row r="7" spans="1:1" s="37" customFormat="1" x14ac:dyDescent="0.4">
      <c r="A7" s="36" t="s">
        <v>240</v>
      </c>
    </row>
    <row r="8" spans="1:1" s="39" customFormat="1" x14ac:dyDescent="0.4">
      <c r="A8" s="38">
        <v>2020</v>
      </c>
    </row>
    <row r="9" spans="1:1" s="39" customFormat="1" x14ac:dyDescent="0.4">
      <c r="A9" s="38">
        <v>2021</v>
      </c>
    </row>
    <row r="10" spans="1:1" s="39" customFormat="1" x14ac:dyDescent="0.4">
      <c r="A10" s="38">
        <v>2022</v>
      </c>
    </row>
    <row r="11" spans="1:1" s="37" customFormat="1" x14ac:dyDescent="0.4">
      <c r="A11" s="36" t="s">
        <v>240</v>
      </c>
    </row>
    <row r="12" spans="1:1" s="39" customFormat="1" x14ac:dyDescent="0.4">
      <c r="A12" s="38" t="s">
        <v>65</v>
      </c>
    </row>
    <row r="13" spans="1:1" s="39" customFormat="1" x14ac:dyDescent="0.4">
      <c r="A13" s="38">
        <v>2024</v>
      </c>
    </row>
    <row r="14" spans="1:1" s="39" customFormat="1" x14ac:dyDescent="0.4">
      <c r="A14" s="38">
        <v>2023</v>
      </c>
    </row>
    <row r="15" spans="1:1" s="39" customFormat="1" x14ac:dyDescent="0.4">
      <c r="A15" s="38">
        <v>2022</v>
      </c>
    </row>
    <row r="16" spans="1:1" s="39" customFormat="1" x14ac:dyDescent="0.4">
      <c r="A16" s="38">
        <v>2021</v>
      </c>
    </row>
    <row r="17" spans="1:1" s="39" customFormat="1" x14ac:dyDescent="0.4">
      <c r="A17" s="38">
        <f t="shared" ref="A17:A30" si="0">A16-1</f>
        <v>2020</v>
      </c>
    </row>
    <row r="18" spans="1:1" s="39" customFormat="1" x14ac:dyDescent="0.4">
      <c r="A18" s="38">
        <f t="shared" si="0"/>
        <v>2019</v>
      </c>
    </row>
    <row r="19" spans="1:1" s="39" customFormat="1" x14ac:dyDescent="0.4">
      <c r="A19" s="38">
        <f t="shared" si="0"/>
        <v>2018</v>
      </c>
    </row>
    <row r="20" spans="1:1" s="39" customFormat="1" x14ac:dyDescent="0.4">
      <c r="A20" s="38">
        <f t="shared" si="0"/>
        <v>2017</v>
      </c>
    </row>
    <row r="21" spans="1:1" s="39" customFormat="1" x14ac:dyDescent="0.4">
      <c r="A21" s="38">
        <f t="shared" si="0"/>
        <v>2016</v>
      </c>
    </row>
    <row r="22" spans="1:1" s="39" customFormat="1" x14ac:dyDescent="0.4">
      <c r="A22" s="38">
        <f t="shared" si="0"/>
        <v>2015</v>
      </c>
    </row>
    <row r="23" spans="1:1" s="39" customFormat="1" x14ac:dyDescent="0.4">
      <c r="A23" s="38">
        <f t="shared" si="0"/>
        <v>2014</v>
      </c>
    </row>
    <row r="24" spans="1:1" s="39" customFormat="1" x14ac:dyDescent="0.4">
      <c r="A24" s="38">
        <f t="shared" si="0"/>
        <v>2013</v>
      </c>
    </row>
    <row r="25" spans="1:1" s="39" customFormat="1" x14ac:dyDescent="0.4">
      <c r="A25" s="38">
        <f t="shared" si="0"/>
        <v>2012</v>
      </c>
    </row>
    <row r="26" spans="1:1" s="39" customFormat="1" x14ac:dyDescent="0.4">
      <c r="A26" s="38">
        <f t="shared" si="0"/>
        <v>2011</v>
      </c>
    </row>
    <row r="27" spans="1:1" s="39" customFormat="1" x14ac:dyDescent="0.4">
      <c r="A27" s="38">
        <f t="shared" si="0"/>
        <v>2010</v>
      </c>
    </row>
    <row r="28" spans="1:1" s="39" customFormat="1" x14ac:dyDescent="0.4">
      <c r="A28" s="38">
        <f t="shared" si="0"/>
        <v>2009</v>
      </c>
    </row>
    <row r="29" spans="1:1" s="39" customFormat="1" x14ac:dyDescent="0.4">
      <c r="A29" s="38">
        <f t="shared" si="0"/>
        <v>2008</v>
      </c>
    </row>
    <row r="30" spans="1:1" s="39" customFormat="1" x14ac:dyDescent="0.4">
      <c r="A30" s="38">
        <f t="shared" si="0"/>
        <v>2007</v>
      </c>
    </row>
    <row r="31" spans="1:1" s="39" customFormat="1" x14ac:dyDescent="0.4">
      <c r="A31" s="38">
        <f>A30-1</f>
        <v>2006</v>
      </c>
    </row>
    <row r="32" spans="1:1" s="39" customFormat="1" x14ac:dyDescent="0.4">
      <c r="A32" s="38">
        <f>A31-1</f>
        <v>2005</v>
      </c>
    </row>
    <row r="33" spans="1:1" s="39" customFormat="1" x14ac:dyDescent="0.4">
      <c r="A33" s="38">
        <f t="shared" ref="A33:A60" si="1">A32-1</f>
        <v>2004</v>
      </c>
    </row>
    <row r="34" spans="1:1" s="39" customFormat="1" x14ac:dyDescent="0.4">
      <c r="A34" s="38">
        <f t="shared" si="1"/>
        <v>2003</v>
      </c>
    </row>
    <row r="35" spans="1:1" s="39" customFormat="1" x14ac:dyDescent="0.4">
      <c r="A35" s="38">
        <f t="shared" si="1"/>
        <v>2002</v>
      </c>
    </row>
    <row r="36" spans="1:1" s="39" customFormat="1" x14ac:dyDescent="0.4">
      <c r="A36" s="38">
        <f t="shared" si="1"/>
        <v>2001</v>
      </c>
    </row>
    <row r="37" spans="1:1" s="39" customFormat="1" x14ac:dyDescent="0.4">
      <c r="A37" s="38">
        <f t="shared" si="1"/>
        <v>2000</v>
      </c>
    </row>
    <row r="38" spans="1:1" s="39" customFormat="1" x14ac:dyDescent="0.4">
      <c r="A38" s="38">
        <f t="shared" si="1"/>
        <v>1999</v>
      </c>
    </row>
    <row r="39" spans="1:1" s="39" customFormat="1" x14ac:dyDescent="0.4">
      <c r="A39" s="38">
        <f t="shared" si="1"/>
        <v>1998</v>
      </c>
    </row>
    <row r="40" spans="1:1" s="39" customFormat="1" x14ac:dyDescent="0.4">
      <c r="A40" s="38">
        <f t="shared" si="1"/>
        <v>1997</v>
      </c>
    </row>
    <row r="41" spans="1:1" s="39" customFormat="1" x14ac:dyDescent="0.4">
      <c r="A41" s="38">
        <f t="shared" si="1"/>
        <v>1996</v>
      </c>
    </row>
    <row r="42" spans="1:1" s="39" customFormat="1" x14ac:dyDescent="0.4">
      <c r="A42" s="38">
        <f t="shared" si="1"/>
        <v>1995</v>
      </c>
    </row>
    <row r="43" spans="1:1" s="39" customFormat="1" x14ac:dyDescent="0.4">
      <c r="A43" s="38">
        <f t="shared" si="1"/>
        <v>1994</v>
      </c>
    </row>
    <row r="44" spans="1:1" s="39" customFormat="1" x14ac:dyDescent="0.4">
      <c r="A44" s="38">
        <f t="shared" si="1"/>
        <v>1993</v>
      </c>
    </row>
    <row r="45" spans="1:1" s="39" customFormat="1" x14ac:dyDescent="0.4">
      <c r="A45" s="38">
        <f t="shared" si="1"/>
        <v>1992</v>
      </c>
    </row>
    <row r="46" spans="1:1" s="39" customFormat="1" x14ac:dyDescent="0.4">
      <c r="A46" s="38">
        <f t="shared" si="1"/>
        <v>1991</v>
      </c>
    </row>
    <row r="47" spans="1:1" s="39" customFormat="1" x14ac:dyDescent="0.4">
      <c r="A47" s="38">
        <f t="shared" si="1"/>
        <v>1990</v>
      </c>
    </row>
    <row r="48" spans="1:1" s="39" customFormat="1" x14ac:dyDescent="0.4">
      <c r="A48" s="38">
        <f t="shared" si="1"/>
        <v>1989</v>
      </c>
    </row>
    <row r="49" spans="1:1" s="39" customFormat="1" x14ac:dyDescent="0.4">
      <c r="A49" s="38">
        <f t="shared" si="1"/>
        <v>1988</v>
      </c>
    </row>
    <row r="50" spans="1:1" s="39" customFormat="1" x14ac:dyDescent="0.4">
      <c r="A50" s="38">
        <f t="shared" si="1"/>
        <v>1987</v>
      </c>
    </row>
    <row r="51" spans="1:1" s="39" customFormat="1" x14ac:dyDescent="0.4">
      <c r="A51" s="38">
        <f t="shared" si="1"/>
        <v>1986</v>
      </c>
    </row>
    <row r="52" spans="1:1" s="39" customFormat="1" x14ac:dyDescent="0.4">
      <c r="A52" s="38">
        <f t="shared" si="1"/>
        <v>1985</v>
      </c>
    </row>
    <row r="53" spans="1:1" s="39" customFormat="1" x14ac:dyDescent="0.4">
      <c r="A53" s="38">
        <f t="shared" si="1"/>
        <v>1984</v>
      </c>
    </row>
    <row r="54" spans="1:1" s="39" customFormat="1" x14ac:dyDescent="0.4">
      <c r="A54" s="38">
        <f t="shared" si="1"/>
        <v>1983</v>
      </c>
    </row>
    <row r="55" spans="1:1" s="39" customFormat="1" x14ac:dyDescent="0.4">
      <c r="A55" s="38">
        <f t="shared" si="1"/>
        <v>1982</v>
      </c>
    </row>
    <row r="56" spans="1:1" s="39" customFormat="1" x14ac:dyDescent="0.4">
      <c r="A56" s="38">
        <f t="shared" si="1"/>
        <v>1981</v>
      </c>
    </row>
    <row r="57" spans="1:1" s="39" customFormat="1" x14ac:dyDescent="0.4">
      <c r="A57" s="38">
        <f t="shared" si="1"/>
        <v>1980</v>
      </c>
    </row>
    <row r="58" spans="1:1" s="39" customFormat="1" x14ac:dyDescent="0.4">
      <c r="A58" s="38">
        <f t="shared" si="1"/>
        <v>1979</v>
      </c>
    </row>
    <row r="59" spans="1:1" s="39" customFormat="1" x14ac:dyDescent="0.4">
      <c r="A59" s="38">
        <f t="shared" si="1"/>
        <v>1978</v>
      </c>
    </row>
    <row r="60" spans="1:1" s="39" customFormat="1" x14ac:dyDescent="0.4">
      <c r="A60" s="38">
        <f t="shared" si="1"/>
        <v>1977</v>
      </c>
    </row>
    <row r="61" spans="1:1" s="39" customFormat="1" x14ac:dyDescent="0.4">
      <c r="A61" s="38">
        <f t="shared" ref="A61:A80" si="2">A60-1</f>
        <v>1976</v>
      </c>
    </row>
    <row r="62" spans="1:1" s="39" customFormat="1" x14ac:dyDescent="0.4">
      <c r="A62" s="38">
        <f t="shared" si="2"/>
        <v>1975</v>
      </c>
    </row>
    <row r="63" spans="1:1" s="39" customFormat="1" x14ac:dyDescent="0.4">
      <c r="A63" s="38">
        <f t="shared" si="2"/>
        <v>1974</v>
      </c>
    </row>
    <row r="64" spans="1:1" s="39" customFormat="1" x14ac:dyDescent="0.4">
      <c r="A64" s="38">
        <f t="shared" si="2"/>
        <v>1973</v>
      </c>
    </row>
    <row r="65" spans="1:1" s="39" customFormat="1" x14ac:dyDescent="0.4">
      <c r="A65" s="38">
        <f t="shared" si="2"/>
        <v>1972</v>
      </c>
    </row>
    <row r="66" spans="1:1" s="39" customFormat="1" x14ac:dyDescent="0.4">
      <c r="A66" s="38">
        <f t="shared" si="2"/>
        <v>1971</v>
      </c>
    </row>
    <row r="67" spans="1:1" s="39" customFormat="1" x14ac:dyDescent="0.4">
      <c r="A67" s="38">
        <f t="shared" si="2"/>
        <v>1970</v>
      </c>
    </row>
    <row r="68" spans="1:1" s="39" customFormat="1" x14ac:dyDescent="0.4">
      <c r="A68" s="38">
        <f t="shared" si="2"/>
        <v>1969</v>
      </c>
    </row>
    <row r="69" spans="1:1" s="39" customFormat="1" x14ac:dyDescent="0.4">
      <c r="A69" s="38">
        <f t="shared" si="2"/>
        <v>1968</v>
      </c>
    </row>
    <row r="70" spans="1:1" s="39" customFormat="1" x14ac:dyDescent="0.4">
      <c r="A70" s="38">
        <f t="shared" si="2"/>
        <v>1967</v>
      </c>
    </row>
    <row r="71" spans="1:1" s="39" customFormat="1" x14ac:dyDescent="0.4">
      <c r="A71" s="38">
        <f t="shared" si="2"/>
        <v>1966</v>
      </c>
    </row>
    <row r="72" spans="1:1" s="39" customFormat="1" x14ac:dyDescent="0.4">
      <c r="A72" s="38">
        <f t="shared" si="2"/>
        <v>1965</v>
      </c>
    </row>
    <row r="73" spans="1:1" s="39" customFormat="1" x14ac:dyDescent="0.4">
      <c r="A73" s="38">
        <f t="shared" si="2"/>
        <v>1964</v>
      </c>
    </row>
    <row r="74" spans="1:1" s="39" customFormat="1" x14ac:dyDescent="0.4">
      <c r="A74" s="38">
        <f t="shared" si="2"/>
        <v>1963</v>
      </c>
    </row>
    <row r="75" spans="1:1" s="39" customFormat="1" x14ac:dyDescent="0.4">
      <c r="A75" s="38">
        <f t="shared" si="2"/>
        <v>1962</v>
      </c>
    </row>
    <row r="76" spans="1:1" s="39" customFormat="1" x14ac:dyDescent="0.4">
      <c r="A76" s="38">
        <f t="shared" si="2"/>
        <v>1961</v>
      </c>
    </row>
    <row r="77" spans="1:1" s="39" customFormat="1" x14ac:dyDescent="0.4">
      <c r="A77" s="38">
        <f t="shared" si="2"/>
        <v>1960</v>
      </c>
    </row>
    <row r="78" spans="1:1" s="39" customFormat="1" x14ac:dyDescent="0.4">
      <c r="A78" s="38">
        <f t="shared" si="2"/>
        <v>1959</v>
      </c>
    </row>
    <row r="79" spans="1:1" s="39" customFormat="1" x14ac:dyDescent="0.4">
      <c r="A79" s="38">
        <f t="shared" si="2"/>
        <v>1958</v>
      </c>
    </row>
    <row r="80" spans="1:1" s="39" customFormat="1" x14ac:dyDescent="0.4">
      <c r="A80" s="38">
        <f t="shared" si="2"/>
        <v>1957</v>
      </c>
    </row>
    <row r="81" spans="1:1" s="39" customFormat="1" x14ac:dyDescent="0.4">
      <c r="A81" s="38">
        <f t="shared" ref="A81:A95" si="3">A80-1</f>
        <v>1956</v>
      </c>
    </row>
    <row r="82" spans="1:1" s="39" customFormat="1" x14ac:dyDescent="0.4">
      <c r="A82" s="38">
        <f t="shared" si="3"/>
        <v>1955</v>
      </c>
    </row>
    <row r="83" spans="1:1" s="39" customFormat="1" x14ac:dyDescent="0.4">
      <c r="A83" s="38">
        <f t="shared" si="3"/>
        <v>1954</v>
      </c>
    </row>
    <row r="84" spans="1:1" s="39" customFormat="1" x14ac:dyDescent="0.4">
      <c r="A84" s="38">
        <f t="shared" si="3"/>
        <v>1953</v>
      </c>
    </row>
    <row r="85" spans="1:1" s="39" customFormat="1" x14ac:dyDescent="0.4">
      <c r="A85" s="38">
        <f t="shared" si="3"/>
        <v>1952</v>
      </c>
    </row>
    <row r="86" spans="1:1" s="39" customFormat="1" x14ac:dyDescent="0.4">
      <c r="A86" s="38">
        <f t="shared" si="3"/>
        <v>1951</v>
      </c>
    </row>
    <row r="87" spans="1:1" s="39" customFormat="1" x14ac:dyDescent="0.4">
      <c r="A87" s="38">
        <f t="shared" si="3"/>
        <v>1950</v>
      </c>
    </row>
    <row r="88" spans="1:1" s="39" customFormat="1" x14ac:dyDescent="0.4">
      <c r="A88" s="38">
        <f t="shared" si="3"/>
        <v>1949</v>
      </c>
    </row>
    <row r="89" spans="1:1" s="39" customFormat="1" x14ac:dyDescent="0.4">
      <c r="A89" s="38">
        <f t="shared" si="3"/>
        <v>1948</v>
      </c>
    </row>
    <row r="90" spans="1:1" s="39" customFormat="1" x14ac:dyDescent="0.4">
      <c r="A90" s="38">
        <f t="shared" si="3"/>
        <v>1947</v>
      </c>
    </row>
    <row r="91" spans="1:1" s="39" customFormat="1" x14ac:dyDescent="0.4">
      <c r="A91" s="38">
        <f t="shared" si="3"/>
        <v>1946</v>
      </c>
    </row>
    <row r="92" spans="1:1" s="39" customFormat="1" x14ac:dyDescent="0.4">
      <c r="A92" s="38">
        <f t="shared" si="3"/>
        <v>1945</v>
      </c>
    </row>
    <row r="93" spans="1:1" s="39" customFormat="1" x14ac:dyDescent="0.4">
      <c r="A93" s="38">
        <f t="shared" si="3"/>
        <v>1944</v>
      </c>
    </row>
    <row r="94" spans="1:1" s="39" customFormat="1" x14ac:dyDescent="0.4">
      <c r="A94" s="38">
        <f t="shared" si="3"/>
        <v>1943</v>
      </c>
    </row>
    <row r="95" spans="1:1" s="39" customFormat="1" x14ac:dyDescent="0.4">
      <c r="A95" s="38">
        <f t="shared" si="3"/>
        <v>1942</v>
      </c>
    </row>
    <row r="96" spans="1:1" s="39" customFormat="1" x14ac:dyDescent="0.4">
      <c r="A96" s="38">
        <f t="shared" ref="A96:A97" si="4">A95-1</f>
        <v>1941</v>
      </c>
    </row>
    <row r="97" spans="1:1" s="39" customFormat="1" x14ac:dyDescent="0.4">
      <c r="A97" s="38">
        <f t="shared" si="4"/>
        <v>1940</v>
      </c>
    </row>
    <row r="98" spans="1:1" s="37" customFormat="1" x14ac:dyDescent="0.4">
      <c r="A98" s="36" t="s">
        <v>240</v>
      </c>
    </row>
    <row r="99" spans="1:1" s="39" customFormat="1" x14ac:dyDescent="0.4">
      <c r="A99" s="38">
        <v>2021</v>
      </c>
    </row>
    <row r="100" spans="1:1" s="39" customFormat="1" x14ac:dyDescent="0.4">
      <c r="A100" s="38">
        <f t="shared" ref="A100:A113" si="5">A99-1</f>
        <v>2020</v>
      </c>
    </row>
    <row r="101" spans="1:1" s="39" customFormat="1" x14ac:dyDescent="0.4">
      <c r="A101" s="38">
        <f t="shared" si="5"/>
        <v>2019</v>
      </c>
    </row>
    <row r="102" spans="1:1" s="39" customFormat="1" x14ac:dyDescent="0.4">
      <c r="A102" s="38">
        <f t="shared" si="5"/>
        <v>2018</v>
      </c>
    </row>
    <row r="103" spans="1:1" s="39" customFormat="1" x14ac:dyDescent="0.4">
      <c r="A103" s="38">
        <f t="shared" si="5"/>
        <v>2017</v>
      </c>
    </row>
    <row r="104" spans="1:1" s="39" customFormat="1" x14ac:dyDescent="0.4">
      <c r="A104" s="38">
        <f t="shared" si="5"/>
        <v>2016</v>
      </c>
    </row>
    <row r="105" spans="1:1" s="39" customFormat="1" x14ac:dyDescent="0.4">
      <c r="A105" s="38">
        <f t="shared" si="5"/>
        <v>2015</v>
      </c>
    </row>
    <row r="106" spans="1:1" s="39" customFormat="1" x14ac:dyDescent="0.4">
      <c r="A106" s="38">
        <f t="shared" si="5"/>
        <v>2014</v>
      </c>
    </row>
    <row r="107" spans="1:1" s="39" customFormat="1" x14ac:dyDescent="0.4">
      <c r="A107" s="38">
        <f t="shared" si="5"/>
        <v>2013</v>
      </c>
    </row>
    <row r="108" spans="1:1" s="39" customFormat="1" x14ac:dyDescent="0.4">
      <c r="A108" s="38">
        <f t="shared" si="5"/>
        <v>2012</v>
      </c>
    </row>
    <row r="109" spans="1:1" s="39" customFormat="1" x14ac:dyDescent="0.4">
      <c r="A109" s="38">
        <f t="shared" si="5"/>
        <v>2011</v>
      </c>
    </row>
    <row r="110" spans="1:1" s="39" customFormat="1" x14ac:dyDescent="0.4">
      <c r="A110" s="38">
        <f t="shared" si="5"/>
        <v>2010</v>
      </c>
    </row>
    <row r="111" spans="1:1" s="39" customFormat="1" x14ac:dyDescent="0.4">
      <c r="A111" s="38">
        <f t="shared" si="5"/>
        <v>2009</v>
      </c>
    </row>
    <row r="112" spans="1:1" s="39" customFormat="1" x14ac:dyDescent="0.4">
      <c r="A112" s="38">
        <f t="shared" si="5"/>
        <v>2008</v>
      </c>
    </row>
    <row r="113" spans="1:1" s="39" customFormat="1" x14ac:dyDescent="0.4">
      <c r="A113" s="38">
        <f t="shared" si="5"/>
        <v>2007</v>
      </c>
    </row>
    <row r="114" spans="1:1" s="39" customFormat="1" x14ac:dyDescent="0.4">
      <c r="A114" s="38">
        <f>A113-1</f>
        <v>2006</v>
      </c>
    </row>
    <row r="115" spans="1:1" s="39" customFormat="1" x14ac:dyDescent="0.4">
      <c r="A115" s="38">
        <f>A114-1</f>
        <v>2005</v>
      </c>
    </row>
    <row r="116" spans="1:1" s="39" customFormat="1" x14ac:dyDescent="0.4">
      <c r="A116" s="38">
        <f t="shared" ref="A116:A179" si="6">A115-1</f>
        <v>2004</v>
      </c>
    </row>
    <row r="117" spans="1:1" s="39" customFormat="1" x14ac:dyDescent="0.4">
      <c r="A117" s="38">
        <f t="shared" si="6"/>
        <v>2003</v>
      </c>
    </row>
    <row r="118" spans="1:1" s="39" customFormat="1" x14ac:dyDescent="0.4">
      <c r="A118" s="38">
        <f t="shared" si="6"/>
        <v>2002</v>
      </c>
    </row>
    <row r="119" spans="1:1" s="39" customFormat="1" x14ac:dyDescent="0.4">
      <c r="A119" s="38">
        <f t="shared" si="6"/>
        <v>2001</v>
      </c>
    </row>
    <row r="120" spans="1:1" s="39" customFormat="1" x14ac:dyDescent="0.4">
      <c r="A120" s="38">
        <f t="shared" si="6"/>
        <v>2000</v>
      </c>
    </row>
    <row r="121" spans="1:1" s="39" customFormat="1" x14ac:dyDescent="0.4">
      <c r="A121" s="38">
        <f t="shared" si="6"/>
        <v>1999</v>
      </c>
    </row>
    <row r="122" spans="1:1" s="39" customFormat="1" x14ac:dyDescent="0.4">
      <c r="A122" s="38">
        <f t="shared" si="6"/>
        <v>1998</v>
      </c>
    </row>
    <row r="123" spans="1:1" s="39" customFormat="1" x14ac:dyDescent="0.4">
      <c r="A123" s="38">
        <f t="shared" si="6"/>
        <v>1997</v>
      </c>
    </row>
    <row r="124" spans="1:1" s="39" customFormat="1" x14ac:dyDescent="0.4">
      <c r="A124" s="38">
        <f t="shared" si="6"/>
        <v>1996</v>
      </c>
    </row>
    <row r="125" spans="1:1" s="39" customFormat="1" x14ac:dyDescent="0.4">
      <c r="A125" s="38">
        <f t="shared" si="6"/>
        <v>1995</v>
      </c>
    </row>
    <row r="126" spans="1:1" s="39" customFormat="1" x14ac:dyDescent="0.4">
      <c r="A126" s="38">
        <f t="shared" si="6"/>
        <v>1994</v>
      </c>
    </row>
    <row r="127" spans="1:1" s="39" customFormat="1" x14ac:dyDescent="0.4">
      <c r="A127" s="38">
        <f t="shared" si="6"/>
        <v>1993</v>
      </c>
    </row>
    <row r="128" spans="1:1" s="39" customFormat="1" x14ac:dyDescent="0.4">
      <c r="A128" s="38">
        <f t="shared" si="6"/>
        <v>1992</v>
      </c>
    </row>
    <row r="129" spans="1:1" s="39" customFormat="1" x14ac:dyDescent="0.4">
      <c r="A129" s="38">
        <f t="shared" si="6"/>
        <v>1991</v>
      </c>
    </row>
    <row r="130" spans="1:1" s="39" customFormat="1" x14ac:dyDescent="0.4">
      <c r="A130" s="38">
        <f t="shared" si="6"/>
        <v>1990</v>
      </c>
    </row>
    <row r="131" spans="1:1" s="39" customFormat="1" x14ac:dyDescent="0.4">
      <c r="A131" s="38">
        <f t="shared" si="6"/>
        <v>1989</v>
      </c>
    </row>
    <row r="132" spans="1:1" s="39" customFormat="1" x14ac:dyDescent="0.4">
      <c r="A132" s="38">
        <f t="shared" si="6"/>
        <v>1988</v>
      </c>
    </row>
    <row r="133" spans="1:1" s="39" customFormat="1" x14ac:dyDescent="0.4">
      <c r="A133" s="38">
        <f t="shared" si="6"/>
        <v>1987</v>
      </c>
    </row>
    <row r="134" spans="1:1" s="39" customFormat="1" x14ac:dyDescent="0.4">
      <c r="A134" s="38">
        <f t="shared" si="6"/>
        <v>1986</v>
      </c>
    </row>
    <row r="135" spans="1:1" s="39" customFormat="1" x14ac:dyDescent="0.4">
      <c r="A135" s="38">
        <f t="shared" si="6"/>
        <v>1985</v>
      </c>
    </row>
    <row r="136" spans="1:1" s="39" customFormat="1" x14ac:dyDescent="0.4">
      <c r="A136" s="38">
        <f t="shared" si="6"/>
        <v>1984</v>
      </c>
    </row>
    <row r="137" spans="1:1" s="39" customFormat="1" x14ac:dyDescent="0.4">
      <c r="A137" s="38">
        <f t="shared" si="6"/>
        <v>1983</v>
      </c>
    </row>
    <row r="138" spans="1:1" s="39" customFormat="1" x14ac:dyDescent="0.4">
      <c r="A138" s="38">
        <f t="shared" si="6"/>
        <v>1982</v>
      </c>
    </row>
    <row r="139" spans="1:1" s="39" customFormat="1" x14ac:dyDescent="0.4">
      <c r="A139" s="38">
        <f t="shared" si="6"/>
        <v>1981</v>
      </c>
    </row>
    <row r="140" spans="1:1" s="39" customFormat="1" x14ac:dyDescent="0.4">
      <c r="A140" s="38">
        <f t="shared" si="6"/>
        <v>1980</v>
      </c>
    </row>
    <row r="141" spans="1:1" s="39" customFormat="1" x14ac:dyDescent="0.4">
      <c r="A141" s="38">
        <f t="shared" si="6"/>
        <v>1979</v>
      </c>
    </row>
    <row r="142" spans="1:1" s="39" customFormat="1" x14ac:dyDescent="0.4">
      <c r="A142" s="38">
        <f t="shared" si="6"/>
        <v>1978</v>
      </c>
    </row>
    <row r="143" spans="1:1" s="39" customFormat="1" x14ac:dyDescent="0.4">
      <c r="A143" s="38">
        <f t="shared" si="6"/>
        <v>1977</v>
      </c>
    </row>
    <row r="144" spans="1:1" s="39" customFormat="1" x14ac:dyDescent="0.4">
      <c r="A144" s="38">
        <f t="shared" si="6"/>
        <v>1976</v>
      </c>
    </row>
    <row r="145" spans="1:1" s="39" customFormat="1" x14ac:dyDescent="0.4">
      <c r="A145" s="38">
        <f t="shared" si="6"/>
        <v>1975</v>
      </c>
    </row>
    <row r="146" spans="1:1" s="39" customFormat="1" x14ac:dyDescent="0.4">
      <c r="A146" s="38">
        <f t="shared" si="6"/>
        <v>1974</v>
      </c>
    </row>
    <row r="147" spans="1:1" s="39" customFormat="1" x14ac:dyDescent="0.4">
      <c r="A147" s="38">
        <f t="shared" si="6"/>
        <v>1973</v>
      </c>
    </row>
    <row r="148" spans="1:1" s="39" customFormat="1" x14ac:dyDescent="0.4">
      <c r="A148" s="38">
        <f t="shared" si="6"/>
        <v>1972</v>
      </c>
    </row>
    <row r="149" spans="1:1" s="39" customFormat="1" x14ac:dyDescent="0.4">
      <c r="A149" s="38">
        <f t="shared" si="6"/>
        <v>1971</v>
      </c>
    </row>
    <row r="150" spans="1:1" s="39" customFormat="1" x14ac:dyDescent="0.4">
      <c r="A150" s="38">
        <f t="shared" si="6"/>
        <v>1970</v>
      </c>
    </row>
    <row r="151" spans="1:1" s="39" customFormat="1" x14ac:dyDescent="0.4">
      <c r="A151" s="38">
        <f t="shared" si="6"/>
        <v>1969</v>
      </c>
    </row>
    <row r="152" spans="1:1" s="39" customFormat="1" x14ac:dyDescent="0.4">
      <c r="A152" s="38">
        <f t="shared" si="6"/>
        <v>1968</v>
      </c>
    </row>
    <row r="153" spans="1:1" s="39" customFormat="1" x14ac:dyDescent="0.4">
      <c r="A153" s="38">
        <f t="shared" si="6"/>
        <v>1967</v>
      </c>
    </row>
    <row r="154" spans="1:1" s="39" customFormat="1" x14ac:dyDescent="0.4">
      <c r="A154" s="38">
        <f t="shared" si="6"/>
        <v>1966</v>
      </c>
    </row>
    <row r="155" spans="1:1" s="39" customFormat="1" x14ac:dyDescent="0.4">
      <c r="A155" s="38">
        <f t="shared" si="6"/>
        <v>1965</v>
      </c>
    </row>
    <row r="156" spans="1:1" s="39" customFormat="1" x14ac:dyDescent="0.4">
      <c r="A156" s="38">
        <f t="shared" si="6"/>
        <v>1964</v>
      </c>
    </row>
    <row r="157" spans="1:1" s="39" customFormat="1" x14ac:dyDescent="0.4">
      <c r="A157" s="38">
        <f t="shared" si="6"/>
        <v>1963</v>
      </c>
    </row>
    <row r="158" spans="1:1" s="39" customFormat="1" x14ac:dyDescent="0.4">
      <c r="A158" s="38">
        <f t="shared" si="6"/>
        <v>1962</v>
      </c>
    </row>
    <row r="159" spans="1:1" s="39" customFormat="1" x14ac:dyDescent="0.4">
      <c r="A159" s="38">
        <f t="shared" si="6"/>
        <v>1961</v>
      </c>
    </row>
    <row r="160" spans="1:1" s="39" customFormat="1" x14ac:dyDescent="0.4">
      <c r="A160" s="38">
        <f t="shared" si="6"/>
        <v>1960</v>
      </c>
    </row>
    <row r="161" spans="1:1" s="39" customFormat="1" x14ac:dyDescent="0.4">
      <c r="A161" s="38">
        <f t="shared" si="6"/>
        <v>1959</v>
      </c>
    </row>
    <row r="162" spans="1:1" s="39" customFormat="1" x14ac:dyDescent="0.4">
      <c r="A162" s="38">
        <f t="shared" si="6"/>
        <v>1958</v>
      </c>
    </row>
    <row r="163" spans="1:1" s="39" customFormat="1" x14ac:dyDescent="0.4">
      <c r="A163" s="38">
        <f t="shared" si="6"/>
        <v>1957</v>
      </c>
    </row>
    <row r="164" spans="1:1" s="39" customFormat="1" x14ac:dyDescent="0.4">
      <c r="A164" s="38">
        <f t="shared" si="6"/>
        <v>1956</v>
      </c>
    </row>
    <row r="165" spans="1:1" s="39" customFormat="1" x14ac:dyDescent="0.4">
      <c r="A165" s="38">
        <f t="shared" si="6"/>
        <v>1955</v>
      </c>
    </row>
    <row r="166" spans="1:1" s="39" customFormat="1" x14ac:dyDescent="0.4">
      <c r="A166" s="38">
        <f t="shared" si="6"/>
        <v>1954</v>
      </c>
    </row>
    <row r="167" spans="1:1" s="39" customFormat="1" x14ac:dyDescent="0.4">
      <c r="A167" s="38">
        <f t="shared" si="6"/>
        <v>1953</v>
      </c>
    </row>
    <row r="168" spans="1:1" s="39" customFormat="1" x14ac:dyDescent="0.4">
      <c r="A168" s="38">
        <f t="shared" si="6"/>
        <v>1952</v>
      </c>
    </row>
    <row r="169" spans="1:1" s="39" customFormat="1" x14ac:dyDescent="0.4">
      <c r="A169" s="38">
        <f t="shared" si="6"/>
        <v>1951</v>
      </c>
    </row>
    <row r="170" spans="1:1" s="39" customFormat="1" x14ac:dyDescent="0.4">
      <c r="A170" s="38">
        <f t="shared" si="6"/>
        <v>1950</v>
      </c>
    </row>
    <row r="171" spans="1:1" s="39" customFormat="1" x14ac:dyDescent="0.4">
      <c r="A171" s="38">
        <f t="shared" si="6"/>
        <v>1949</v>
      </c>
    </row>
    <row r="172" spans="1:1" s="39" customFormat="1" x14ac:dyDescent="0.4">
      <c r="A172" s="38">
        <f t="shared" si="6"/>
        <v>1948</v>
      </c>
    </row>
    <row r="173" spans="1:1" s="39" customFormat="1" x14ac:dyDescent="0.4">
      <c r="A173" s="38">
        <f t="shared" si="6"/>
        <v>1947</v>
      </c>
    </row>
    <row r="174" spans="1:1" s="39" customFormat="1" x14ac:dyDescent="0.4">
      <c r="A174" s="38">
        <f t="shared" si="6"/>
        <v>1946</v>
      </c>
    </row>
    <row r="175" spans="1:1" s="39" customFormat="1" x14ac:dyDescent="0.4">
      <c r="A175" s="38">
        <f t="shared" si="6"/>
        <v>1945</v>
      </c>
    </row>
    <row r="176" spans="1:1" s="39" customFormat="1" x14ac:dyDescent="0.4">
      <c r="A176" s="38">
        <f t="shared" si="6"/>
        <v>1944</v>
      </c>
    </row>
    <row r="177" spans="1:1" s="39" customFormat="1" x14ac:dyDescent="0.4">
      <c r="A177" s="38">
        <f t="shared" si="6"/>
        <v>1943</v>
      </c>
    </row>
    <row r="178" spans="1:1" s="39" customFormat="1" x14ac:dyDescent="0.4">
      <c r="A178" s="38">
        <f t="shared" si="6"/>
        <v>1942</v>
      </c>
    </row>
    <row r="179" spans="1:1" s="39" customFormat="1" x14ac:dyDescent="0.4">
      <c r="A179" s="38">
        <f t="shared" si="6"/>
        <v>1941</v>
      </c>
    </row>
    <row r="180" spans="1:1" s="39" customFormat="1" x14ac:dyDescent="0.4">
      <c r="A180" s="38">
        <f t="shared" ref="A180" si="7">A179-1</f>
        <v>1940</v>
      </c>
    </row>
    <row r="181" spans="1:1" s="37" customFormat="1" x14ac:dyDescent="0.4">
      <c r="A181" s="36" t="s">
        <v>193</v>
      </c>
    </row>
    <row r="182" spans="1:1" s="39" customFormat="1" x14ac:dyDescent="0.4">
      <c r="A182" s="38">
        <v>1</v>
      </c>
    </row>
    <row r="183" spans="1:1" s="39" customFormat="1" x14ac:dyDescent="0.4">
      <c r="A183" s="38">
        <f>1+A182</f>
        <v>2</v>
      </c>
    </row>
    <row r="184" spans="1:1" s="39" customFormat="1" x14ac:dyDescent="0.4">
      <c r="A184" s="38">
        <f t="shared" ref="A184:A193" si="8">1+A183</f>
        <v>3</v>
      </c>
    </row>
    <row r="185" spans="1:1" s="39" customFormat="1" x14ac:dyDescent="0.4">
      <c r="A185" s="38">
        <f t="shared" si="8"/>
        <v>4</v>
      </c>
    </row>
    <row r="186" spans="1:1" s="39" customFormat="1" x14ac:dyDescent="0.4">
      <c r="A186" s="38">
        <f t="shared" si="8"/>
        <v>5</v>
      </c>
    </row>
    <row r="187" spans="1:1" s="39" customFormat="1" x14ac:dyDescent="0.4">
      <c r="A187" s="38">
        <f t="shared" si="8"/>
        <v>6</v>
      </c>
    </row>
    <row r="188" spans="1:1" s="39" customFormat="1" x14ac:dyDescent="0.4">
      <c r="A188" s="38">
        <f t="shared" si="8"/>
        <v>7</v>
      </c>
    </row>
    <row r="189" spans="1:1" s="39" customFormat="1" x14ac:dyDescent="0.4">
      <c r="A189" s="38">
        <f t="shared" si="8"/>
        <v>8</v>
      </c>
    </row>
    <row r="190" spans="1:1" s="39" customFormat="1" x14ac:dyDescent="0.4">
      <c r="A190" s="38">
        <f t="shared" si="8"/>
        <v>9</v>
      </c>
    </row>
    <row r="191" spans="1:1" s="39" customFormat="1" x14ac:dyDescent="0.4">
      <c r="A191" s="38">
        <f t="shared" si="8"/>
        <v>10</v>
      </c>
    </row>
    <row r="192" spans="1:1" s="39" customFormat="1" x14ac:dyDescent="0.4">
      <c r="A192" s="38">
        <f t="shared" si="8"/>
        <v>11</v>
      </c>
    </row>
    <row r="193" spans="1:1" s="39" customFormat="1" x14ac:dyDescent="0.4">
      <c r="A193" s="38">
        <f t="shared" si="8"/>
        <v>12</v>
      </c>
    </row>
    <row r="194" spans="1:1" s="37" customFormat="1" x14ac:dyDescent="0.4">
      <c r="A194" s="36" t="s">
        <v>194</v>
      </c>
    </row>
    <row r="195" spans="1:1" s="39" customFormat="1" x14ac:dyDescent="0.4">
      <c r="A195" s="38">
        <v>1</v>
      </c>
    </row>
    <row r="196" spans="1:1" s="39" customFormat="1" x14ac:dyDescent="0.4">
      <c r="A196" s="38">
        <f>1+A195</f>
        <v>2</v>
      </c>
    </row>
    <row r="197" spans="1:1" s="39" customFormat="1" x14ac:dyDescent="0.4">
      <c r="A197" s="38">
        <f t="shared" ref="A197:A225" si="9">1+A196</f>
        <v>3</v>
      </c>
    </row>
    <row r="198" spans="1:1" s="39" customFormat="1" x14ac:dyDescent="0.4">
      <c r="A198" s="38">
        <f t="shared" si="9"/>
        <v>4</v>
      </c>
    </row>
    <row r="199" spans="1:1" s="39" customFormat="1" x14ac:dyDescent="0.4">
      <c r="A199" s="38">
        <f t="shared" si="9"/>
        <v>5</v>
      </c>
    </row>
    <row r="200" spans="1:1" s="39" customFormat="1" x14ac:dyDescent="0.4">
      <c r="A200" s="38">
        <f t="shared" si="9"/>
        <v>6</v>
      </c>
    </row>
    <row r="201" spans="1:1" s="39" customFormat="1" x14ac:dyDescent="0.4">
      <c r="A201" s="38">
        <f t="shared" si="9"/>
        <v>7</v>
      </c>
    </row>
    <row r="202" spans="1:1" s="39" customFormat="1" x14ac:dyDescent="0.4">
      <c r="A202" s="38">
        <f t="shared" si="9"/>
        <v>8</v>
      </c>
    </row>
    <row r="203" spans="1:1" s="39" customFormat="1" x14ac:dyDescent="0.4">
      <c r="A203" s="38">
        <f t="shared" si="9"/>
        <v>9</v>
      </c>
    </row>
    <row r="204" spans="1:1" s="39" customFormat="1" x14ac:dyDescent="0.4">
      <c r="A204" s="38">
        <f t="shared" si="9"/>
        <v>10</v>
      </c>
    </row>
    <row r="205" spans="1:1" s="39" customFormat="1" x14ac:dyDescent="0.4">
      <c r="A205" s="38">
        <f t="shared" si="9"/>
        <v>11</v>
      </c>
    </row>
    <row r="206" spans="1:1" s="39" customFormat="1" x14ac:dyDescent="0.4">
      <c r="A206" s="38">
        <f t="shared" si="9"/>
        <v>12</v>
      </c>
    </row>
    <row r="207" spans="1:1" s="39" customFormat="1" x14ac:dyDescent="0.4">
      <c r="A207" s="38">
        <f t="shared" si="9"/>
        <v>13</v>
      </c>
    </row>
    <row r="208" spans="1:1" s="39" customFormat="1" x14ac:dyDescent="0.4">
      <c r="A208" s="38">
        <f t="shared" si="9"/>
        <v>14</v>
      </c>
    </row>
    <row r="209" spans="1:1" s="39" customFormat="1" x14ac:dyDescent="0.4">
      <c r="A209" s="38">
        <f t="shared" si="9"/>
        <v>15</v>
      </c>
    </row>
    <row r="210" spans="1:1" s="39" customFormat="1" x14ac:dyDescent="0.4">
      <c r="A210" s="38">
        <f t="shared" si="9"/>
        <v>16</v>
      </c>
    </row>
    <row r="211" spans="1:1" s="39" customFormat="1" x14ac:dyDescent="0.4">
      <c r="A211" s="38">
        <f t="shared" si="9"/>
        <v>17</v>
      </c>
    </row>
    <row r="212" spans="1:1" s="39" customFormat="1" x14ac:dyDescent="0.4">
      <c r="A212" s="38">
        <f t="shared" si="9"/>
        <v>18</v>
      </c>
    </row>
    <row r="213" spans="1:1" s="39" customFormat="1" x14ac:dyDescent="0.4">
      <c r="A213" s="38">
        <f t="shared" si="9"/>
        <v>19</v>
      </c>
    </row>
    <row r="214" spans="1:1" s="39" customFormat="1" x14ac:dyDescent="0.4">
      <c r="A214" s="38">
        <f t="shared" si="9"/>
        <v>20</v>
      </c>
    </row>
    <row r="215" spans="1:1" s="39" customFormat="1" x14ac:dyDescent="0.4">
      <c r="A215" s="38">
        <f t="shared" si="9"/>
        <v>21</v>
      </c>
    </row>
    <row r="216" spans="1:1" s="39" customFormat="1" x14ac:dyDescent="0.4">
      <c r="A216" s="38">
        <f t="shared" si="9"/>
        <v>22</v>
      </c>
    </row>
    <row r="217" spans="1:1" s="39" customFormat="1" x14ac:dyDescent="0.4">
      <c r="A217" s="38">
        <f t="shared" si="9"/>
        <v>23</v>
      </c>
    </row>
    <row r="218" spans="1:1" s="39" customFormat="1" x14ac:dyDescent="0.4">
      <c r="A218" s="38">
        <f t="shared" si="9"/>
        <v>24</v>
      </c>
    </row>
    <row r="219" spans="1:1" s="39" customFormat="1" x14ac:dyDescent="0.4">
      <c r="A219" s="38">
        <f t="shared" si="9"/>
        <v>25</v>
      </c>
    </row>
    <row r="220" spans="1:1" s="39" customFormat="1" x14ac:dyDescent="0.4">
      <c r="A220" s="38">
        <f t="shared" si="9"/>
        <v>26</v>
      </c>
    </row>
    <row r="221" spans="1:1" s="39" customFormat="1" x14ac:dyDescent="0.4">
      <c r="A221" s="38">
        <f t="shared" si="9"/>
        <v>27</v>
      </c>
    </row>
    <row r="222" spans="1:1" s="39" customFormat="1" x14ac:dyDescent="0.4">
      <c r="A222" s="38">
        <f t="shared" si="9"/>
        <v>28</v>
      </c>
    </row>
    <row r="223" spans="1:1" s="39" customFormat="1" x14ac:dyDescent="0.4">
      <c r="A223" s="38">
        <f t="shared" si="9"/>
        <v>29</v>
      </c>
    </row>
    <row r="224" spans="1:1" s="39" customFormat="1" x14ac:dyDescent="0.4">
      <c r="A224" s="38">
        <f t="shared" si="9"/>
        <v>30</v>
      </c>
    </row>
    <row r="225" spans="1:1" s="39" customFormat="1" x14ac:dyDescent="0.4">
      <c r="A225" s="38">
        <f t="shared" si="9"/>
        <v>31</v>
      </c>
    </row>
    <row r="226" spans="1:1" s="37" customFormat="1" x14ac:dyDescent="0.4">
      <c r="A226" s="36" t="s">
        <v>55</v>
      </c>
    </row>
    <row r="227" spans="1:1" s="39" customFormat="1" x14ac:dyDescent="0.4">
      <c r="A227" s="38">
        <v>1</v>
      </c>
    </row>
    <row r="228" spans="1:1" s="39" customFormat="1" x14ac:dyDescent="0.4">
      <c r="A228" s="38">
        <v>2</v>
      </c>
    </row>
    <row r="229" spans="1:1" s="39" customFormat="1" x14ac:dyDescent="0.4">
      <c r="A229" s="38">
        <v>3</v>
      </c>
    </row>
    <row r="230" spans="1:1" s="39" customFormat="1" x14ac:dyDescent="0.4">
      <c r="A230" s="38">
        <v>4</v>
      </c>
    </row>
    <row r="231" spans="1:1" s="39" customFormat="1" x14ac:dyDescent="0.4">
      <c r="A231" s="38">
        <v>5</v>
      </c>
    </row>
    <row r="232" spans="1:1" s="37" customFormat="1" x14ac:dyDescent="0.4">
      <c r="A232" s="36" t="s">
        <v>195</v>
      </c>
    </row>
    <row r="233" spans="1:1" s="37" customFormat="1" x14ac:dyDescent="0.4">
      <c r="A233" s="36" t="s">
        <v>59</v>
      </c>
    </row>
    <row r="234" spans="1:1" s="39" customFormat="1" x14ac:dyDescent="0.4">
      <c r="A234" s="38" t="s">
        <v>196</v>
      </c>
    </row>
    <row r="235" spans="1:1" s="39" customFormat="1" x14ac:dyDescent="0.4">
      <c r="A235" s="38" t="s">
        <v>197</v>
      </c>
    </row>
    <row r="236" spans="1:1" s="39" customFormat="1" x14ac:dyDescent="0.4">
      <c r="A236" s="38" t="s">
        <v>198</v>
      </c>
    </row>
    <row r="237" spans="1:1" s="39" customFormat="1" x14ac:dyDescent="0.4">
      <c r="A237" s="38" t="s">
        <v>199</v>
      </c>
    </row>
    <row r="238" spans="1:1" s="39" customFormat="1" x14ac:dyDescent="0.4">
      <c r="A238" s="38" t="s">
        <v>200</v>
      </c>
    </row>
    <row r="239" spans="1:1" s="37" customFormat="1" x14ac:dyDescent="0.4">
      <c r="A239" s="36" t="s">
        <v>58</v>
      </c>
    </row>
    <row r="240" spans="1:1" s="39" customFormat="1" x14ac:dyDescent="0.4">
      <c r="A240" s="38" t="s">
        <v>196</v>
      </c>
    </row>
    <row r="241" spans="1:1" s="39" customFormat="1" x14ac:dyDescent="0.4">
      <c r="A241" s="38" t="s">
        <v>197</v>
      </c>
    </row>
    <row r="242" spans="1:1" s="39" customFormat="1" x14ac:dyDescent="0.4">
      <c r="A242" s="38" t="s">
        <v>198</v>
      </c>
    </row>
    <row r="243" spans="1:1" s="39" customFormat="1" x14ac:dyDescent="0.4">
      <c r="A243" s="38" t="s">
        <v>199</v>
      </c>
    </row>
    <row r="244" spans="1:1" s="39" customFormat="1" x14ac:dyDescent="0.4">
      <c r="A244" s="38" t="s">
        <v>200</v>
      </c>
    </row>
    <row r="245" spans="1:1" s="37" customFormat="1" x14ac:dyDescent="0.4">
      <c r="A245" s="36" t="s">
        <v>239</v>
      </c>
    </row>
    <row r="246" spans="1:1" s="39" customFormat="1" x14ac:dyDescent="0.4">
      <c r="A246" s="38" t="s">
        <v>196</v>
      </c>
    </row>
    <row r="247" spans="1:1" s="39" customFormat="1" x14ac:dyDescent="0.4">
      <c r="A247" s="38" t="s">
        <v>197</v>
      </c>
    </row>
    <row r="248" spans="1:1" s="39" customFormat="1" x14ac:dyDescent="0.4">
      <c r="A248" s="38" t="s">
        <v>198</v>
      </c>
    </row>
    <row r="249" spans="1:1" s="39" customFormat="1" x14ac:dyDescent="0.4">
      <c r="A249" s="38" t="s">
        <v>199</v>
      </c>
    </row>
    <row r="250" spans="1:1" s="39" customFormat="1" x14ac:dyDescent="0.4">
      <c r="A250" s="38" t="s">
        <v>200</v>
      </c>
    </row>
    <row r="251" spans="1:1" s="37" customFormat="1" x14ac:dyDescent="0.4">
      <c r="A251" s="36" t="s">
        <v>57</v>
      </c>
    </row>
    <row r="252" spans="1:1" s="39" customFormat="1" x14ac:dyDescent="0.4">
      <c r="A252" s="38" t="s">
        <v>196</v>
      </c>
    </row>
    <row r="253" spans="1:1" s="39" customFormat="1" x14ac:dyDescent="0.4">
      <c r="A253" s="38" t="s">
        <v>197</v>
      </c>
    </row>
    <row r="254" spans="1:1" s="39" customFormat="1" x14ac:dyDescent="0.4">
      <c r="A254" s="38" t="s">
        <v>198</v>
      </c>
    </row>
    <row r="255" spans="1:1" s="39" customFormat="1" x14ac:dyDescent="0.4">
      <c r="A255" s="38" t="s">
        <v>199</v>
      </c>
    </row>
    <row r="256" spans="1:1" s="39" customFormat="1" x14ac:dyDescent="0.4">
      <c r="A256" s="38" t="s">
        <v>200</v>
      </c>
    </row>
    <row r="257" spans="1:1" s="37" customFormat="1" x14ac:dyDescent="0.4">
      <c r="A257" s="36" t="s">
        <v>201</v>
      </c>
    </row>
    <row r="258" spans="1:1" s="39" customFormat="1" x14ac:dyDescent="0.4">
      <c r="A258" s="38" t="s">
        <v>242</v>
      </c>
    </row>
    <row r="259" spans="1:1" s="39" customFormat="1" x14ac:dyDescent="0.4">
      <c r="A259" s="38" t="s">
        <v>243</v>
      </c>
    </row>
    <row r="260" spans="1:1" s="39" customFormat="1" x14ac:dyDescent="0.4">
      <c r="A260" s="38" t="s">
        <v>244</v>
      </c>
    </row>
    <row r="261" spans="1:1" s="39" customFormat="1" x14ac:dyDescent="0.4">
      <c r="A261" s="38" t="s">
        <v>245</v>
      </c>
    </row>
    <row r="262" spans="1:1" s="39" customFormat="1" x14ac:dyDescent="0.4">
      <c r="A262" s="38" t="s">
        <v>246</v>
      </c>
    </row>
    <row r="263" spans="1:1" s="39" customFormat="1" x14ac:dyDescent="0.4">
      <c r="A263" s="38" t="s">
        <v>247</v>
      </c>
    </row>
    <row r="264" spans="1:1" s="39" customFormat="1" x14ac:dyDescent="0.4">
      <c r="A264" s="38" t="s">
        <v>248</v>
      </c>
    </row>
    <row r="265" spans="1:1" s="37" customFormat="1" x14ac:dyDescent="0.4">
      <c r="A265" s="36" t="s">
        <v>241</v>
      </c>
    </row>
    <row r="266" spans="1:1" s="39" customFormat="1" x14ac:dyDescent="0.4">
      <c r="A266" s="38">
        <v>4</v>
      </c>
    </row>
    <row r="267" spans="1:1" s="39" customFormat="1" x14ac:dyDescent="0.4">
      <c r="A267" s="38">
        <v>5</v>
      </c>
    </row>
    <row r="268" spans="1:1" s="39" customFormat="1" x14ac:dyDescent="0.4">
      <c r="A268" s="38">
        <v>6</v>
      </c>
    </row>
    <row r="269" spans="1:1" s="39" customFormat="1" x14ac:dyDescent="0.4">
      <c r="A269" s="38">
        <v>7</v>
      </c>
    </row>
    <row r="270" spans="1:1" s="37" customFormat="1" x14ac:dyDescent="0.4">
      <c r="A270" s="36" t="s">
        <v>202</v>
      </c>
    </row>
    <row r="271" spans="1:1" s="39" customFormat="1" x14ac:dyDescent="0.4">
      <c r="A271" s="38" t="s">
        <v>237</v>
      </c>
    </row>
    <row r="272" spans="1:1" s="39" customFormat="1" x14ac:dyDescent="0.4">
      <c r="A272" s="38" t="s">
        <v>264</v>
      </c>
    </row>
    <row r="273" spans="1:1" s="39" customFormat="1" x14ac:dyDescent="0.4">
      <c r="A273" s="38" t="s">
        <v>263</v>
      </c>
    </row>
    <row r="274" spans="1:1" s="39" customFormat="1" x14ac:dyDescent="0.4">
      <c r="A274" s="38" t="s">
        <v>203</v>
      </c>
    </row>
    <row r="275" spans="1:1" s="39" customFormat="1" x14ac:dyDescent="0.4">
      <c r="A275" s="38" t="s">
        <v>204</v>
      </c>
    </row>
    <row r="276" spans="1:1" s="39" customFormat="1" x14ac:dyDescent="0.4">
      <c r="A276" s="38" t="s">
        <v>205</v>
      </c>
    </row>
    <row r="277" spans="1:1" s="39" customFormat="1" x14ac:dyDescent="0.4">
      <c r="A277" s="38" t="s">
        <v>206</v>
      </c>
    </row>
    <row r="278" spans="1:1" s="39" customFormat="1" x14ac:dyDescent="0.4">
      <c r="A278" s="38" t="s">
        <v>207</v>
      </c>
    </row>
    <row r="279" spans="1:1" s="39" customFormat="1" x14ac:dyDescent="0.4">
      <c r="A279" s="38" t="s">
        <v>208</v>
      </c>
    </row>
    <row r="280" spans="1:1" s="39" customFormat="1" x14ac:dyDescent="0.4">
      <c r="A280" s="38" t="s">
        <v>209</v>
      </c>
    </row>
    <row r="281" spans="1:1" s="39" customFormat="1" x14ac:dyDescent="0.4">
      <c r="A281" s="38" t="s">
        <v>210</v>
      </c>
    </row>
    <row r="282" spans="1:1" s="39" customFormat="1" x14ac:dyDescent="0.4">
      <c r="A282" s="38" t="s">
        <v>211</v>
      </c>
    </row>
    <row r="283" spans="1:1" s="39" customFormat="1" x14ac:dyDescent="0.4">
      <c r="A283" s="38" t="s">
        <v>212</v>
      </c>
    </row>
    <row r="284" spans="1:1" s="39" customFormat="1" x14ac:dyDescent="0.4">
      <c r="A284" s="38" t="s">
        <v>213</v>
      </c>
    </row>
    <row r="285" spans="1:1" s="39" customFormat="1" x14ac:dyDescent="0.4">
      <c r="A285" s="38" t="s">
        <v>214</v>
      </c>
    </row>
    <row r="286" spans="1:1" s="39" customFormat="1" x14ac:dyDescent="0.4">
      <c r="A286" s="38" t="s">
        <v>215</v>
      </c>
    </row>
    <row r="287" spans="1:1" s="39" customFormat="1" x14ac:dyDescent="0.4">
      <c r="A287" s="38" t="s">
        <v>216</v>
      </c>
    </row>
    <row r="288" spans="1:1" s="39" customFormat="1" x14ac:dyDescent="0.4">
      <c r="A288" s="38" t="s">
        <v>217</v>
      </c>
    </row>
    <row r="289" spans="1:1" s="39" customFormat="1" x14ac:dyDescent="0.4">
      <c r="A289" s="38" t="s">
        <v>218</v>
      </c>
    </row>
    <row r="290" spans="1:1" s="39" customFormat="1" x14ac:dyDescent="0.4">
      <c r="A290" s="38" t="s">
        <v>219</v>
      </c>
    </row>
    <row r="291" spans="1:1" s="39" customFormat="1" x14ac:dyDescent="0.4">
      <c r="A291" s="38" t="s">
        <v>220</v>
      </c>
    </row>
    <row r="292" spans="1:1" s="39" customFormat="1" x14ac:dyDescent="0.4">
      <c r="A292" s="38" t="s">
        <v>221</v>
      </c>
    </row>
    <row r="293" spans="1:1" s="39" customFormat="1" x14ac:dyDescent="0.4">
      <c r="A293" s="38" t="s">
        <v>222</v>
      </c>
    </row>
    <row r="294" spans="1:1" s="39" customFormat="1" x14ac:dyDescent="0.4">
      <c r="A294" s="38" t="s">
        <v>68</v>
      </c>
    </row>
    <row r="295" spans="1:1" s="39" customFormat="1" x14ac:dyDescent="0.4">
      <c r="A295" s="38" t="s">
        <v>223</v>
      </c>
    </row>
    <row r="296" spans="1:1" s="39" customFormat="1" x14ac:dyDescent="0.4">
      <c r="A296" s="38" t="s">
        <v>224</v>
      </c>
    </row>
    <row r="297" spans="1:1" s="39" customFormat="1" x14ac:dyDescent="0.4">
      <c r="A297" s="38" t="s">
        <v>225</v>
      </c>
    </row>
    <row r="298" spans="1:1" s="39" customFormat="1" x14ac:dyDescent="0.4">
      <c r="A298" s="38" t="s">
        <v>226</v>
      </c>
    </row>
    <row r="299" spans="1:1" s="39" customFormat="1" x14ac:dyDescent="0.4">
      <c r="A299" s="38" t="s">
        <v>227</v>
      </c>
    </row>
    <row r="300" spans="1:1" s="39" customFormat="1" x14ac:dyDescent="0.4">
      <c r="A300" s="38" t="s">
        <v>69</v>
      </c>
    </row>
    <row r="301" spans="1:1" s="39" customFormat="1" x14ac:dyDescent="0.4">
      <c r="A301" s="38" t="s">
        <v>228</v>
      </c>
    </row>
    <row r="302" spans="1:1" s="39" customFormat="1" x14ac:dyDescent="0.4">
      <c r="A302" s="38" t="s">
        <v>229</v>
      </c>
    </row>
    <row r="303" spans="1:1" s="39" customFormat="1" x14ac:dyDescent="0.4">
      <c r="A303" s="38" t="s">
        <v>230</v>
      </c>
    </row>
    <row r="304" spans="1:1" s="39" customFormat="1" x14ac:dyDescent="0.4">
      <c r="A304" s="38" t="s">
        <v>231</v>
      </c>
    </row>
    <row r="305" spans="1:1" s="39" customFormat="1" x14ac:dyDescent="0.4">
      <c r="A305" s="38" t="s">
        <v>232</v>
      </c>
    </row>
    <row r="306" spans="1:1" s="39" customFormat="1" x14ac:dyDescent="0.4">
      <c r="A306" s="38" t="s">
        <v>233</v>
      </c>
    </row>
    <row r="307" spans="1:1" s="39" customFormat="1" x14ac:dyDescent="0.4">
      <c r="A307" s="38" t="s">
        <v>234</v>
      </c>
    </row>
    <row r="308" spans="1:1" s="39" customFormat="1" x14ac:dyDescent="0.4">
      <c r="A308" s="38" t="s">
        <v>235</v>
      </c>
    </row>
    <row r="309" spans="1:1" s="39" customFormat="1" x14ac:dyDescent="0.4">
      <c r="A309" s="38" t="s">
        <v>236</v>
      </c>
    </row>
  </sheetData>
  <sheetProtection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FDD4A-4161-4C49-A5BD-680C754AF6EA}">
  <dimension ref="A1:MF1361"/>
  <sheetViews>
    <sheetView workbookViewId="0">
      <selection activeCell="V17" sqref="V17:BH18"/>
    </sheetView>
  </sheetViews>
  <sheetFormatPr defaultColWidth="0" defaultRowHeight="15" zeroHeight="1" x14ac:dyDescent="0.4"/>
  <cols>
    <col min="1" max="9" width="1.5" style="72" customWidth="1"/>
    <col min="10" max="62" width="1.5" style="73" customWidth="1"/>
    <col min="63" max="161" width="1.5" style="43" hidden="1" customWidth="1"/>
    <col min="162" max="344" width="1.5" style="44" hidden="1" customWidth="1"/>
    <col min="345" max="345" width="0" style="44" hidden="1" customWidth="1"/>
    <col min="346" max="16384" width="0" style="44" hidden="1"/>
  </cols>
  <sheetData>
    <row r="1" spans="1:62" s="76" customFormat="1" ht="8.25" customHeight="1" x14ac:dyDescent="0.4">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row>
    <row r="2" spans="1:62" s="76" customFormat="1" ht="8.25" customHeight="1" x14ac:dyDescent="0.4">
      <c r="A2" s="51"/>
      <c r="B2" s="77">
        <v>40</v>
      </c>
      <c r="C2" s="77">
        <v>40</v>
      </c>
      <c r="D2" s="77">
        <v>40</v>
      </c>
      <c r="E2" s="77">
        <v>40</v>
      </c>
      <c r="F2" s="77">
        <v>40</v>
      </c>
      <c r="G2" s="77">
        <v>40</v>
      </c>
      <c r="H2" s="77">
        <v>40</v>
      </c>
      <c r="I2" s="77">
        <v>40</v>
      </c>
      <c r="J2" s="77">
        <v>40</v>
      </c>
      <c r="K2" s="77">
        <v>40</v>
      </c>
      <c r="L2" s="77">
        <v>40</v>
      </c>
      <c r="M2" s="77">
        <v>40</v>
      </c>
      <c r="N2" s="77">
        <v>40</v>
      </c>
      <c r="O2" s="77">
        <v>40</v>
      </c>
      <c r="P2" s="77">
        <v>40</v>
      </c>
      <c r="Q2" s="77">
        <v>40</v>
      </c>
      <c r="R2" s="77">
        <v>40</v>
      </c>
      <c r="S2" s="77">
        <v>40</v>
      </c>
      <c r="T2" s="77">
        <v>40</v>
      </c>
      <c r="U2" s="77">
        <v>40</v>
      </c>
      <c r="V2" s="77">
        <v>40</v>
      </c>
      <c r="W2" s="78">
        <v>40</v>
      </c>
      <c r="X2" s="78">
        <v>40</v>
      </c>
      <c r="Y2" s="78">
        <v>40</v>
      </c>
      <c r="Z2" s="78">
        <v>40</v>
      </c>
      <c r="AA2" s="78">
        <v>40</v>
      </c>
      <c r="AB2" s="78">
        <v>40</v>
      </c>
      <c r="AC2" s="78">
        <v>40</v>
      </c>
      <c r="AD2" s="78">
        <v>40</v>
      </c>
      <c r="AE2" s="78">
        <v>40</v>
      </c>
      <c r="AF2" s="78">
        <v>40</v>
      </c>
      <c r="AG2" s="78">
        <v>40</v>
      </c>
      <c r="AH2" s="78">
        <v>40</v>
      </c>
      <c r="AI2" s="78">
        <v>40</v>
      </c>
      <c r="AJ2" s="78">
        <v>40</v>
      </c>
      <c r="AK2" s="78">
        <v>40</v>
      </c>
      <c r="AL2" s="78">
        <v>40</v>
      </c>
      <c r="AM2" s="78">
        <v>40</v>
      </c>
      <c r="AN2" s="78">
        <v>40</v>
      </c>
      <c r="AO2" s="78">
        <v>40</v>
      </c>
      <c r="AP2" s="78">
        <v>40</v>
      </c>
      <c r="AQ2" s="78">
        <v>40</v>
      </c>
      <c r="AR2" s="78">
        <v>40</v>
      </c>
      <c r="AS2" s="78">
        <v>40</v>
      </c>
      <c r="AT2" s="78">
        <v>40</v>
      </c>
      <c r="AU2" s="78">
        <v>40</v>
      </c>
      <c r="AV2" s="78">
        <v>40</v>
      </c>
      <c r="AW2" s="78">
        <v>40</v>
      </c>
      <c r="AX2" s="78">
        <v>40</v>
      </c>
      <c r="AY2" s="78">
        <v>40</v>
      </c>
      <c r="AZ2" s="78">
        <v>40</v>
      </c>
      <c r="BA2" s="78">
        <v>40</v>
      </c>
      <c r="BB2" s="78">
        <v>40</v>
      </c>
      <c r="BC2" s="78">
        <v>40</v>
      </c>
      <c r="BD2" s="78">
        <v>40</v>
      </c>
      <c r="BE2" s="78">
        <v>40</v>
      </c>
      <c r="BF2" s="78">
        <v>40</v>
      </c>
      <c r="BG2" s="78">
        <v>40</v>
      </c>
      <c r="BH2" s="78">
        <v>40</v>
      </c>
      <c r="BI2" s="78">
        <v>40</v>
      </c>
      <c r="BJ2" s="51"/>
    </row>
    <row r="3" spans="1:62" s="76" customFormat="1" ht="8.25" customHeight="1" x14ac:dyDescent="0.4">
      <c r="A3" s="51"/>
      <c r="B3" s="77">
        <v>40</v>
      </c>
      <c r="C3" s="113" t="s">
        <v>251</v>
      </c>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79"/>
      <c r="BH3" s="79"/>
      <c r="BI3" s="78">
        <v>40</v>
      </c>
      <c r="BJ3" s="51"/>
    </row>
    <row r="4" spans="1:62" s="76" customFormat="1" ht="8.25" customHeight="1" x14ac:dyDescent="0.4">
      <c r="A4" s="51"/>
      <c r="B4" s="77">
        <v>40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79"/>
      <c r="BH4" s="79"/>
      <c r="BI4" s="78">
        <v>40</v>
      </c>
      <c r="BJ4" s="51"/>
    </row>
    <row r="5" spans="1:62" s="76" customFormat="1" ht="8.25" customHeight="1" x14ac:dyDescent="0.4">
      <c r="A5" s="51"/>
      <c r="B5" s="77">
        <v>40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79"/>
      <c r="BH5" s="79"/>
      <c r="BI5" s="78">
        <v>40</v>
      </c>
      <c r="BJ5" s="51"/>
    </row>
    <row r="6" spans="1:62" s="76" customFormat="1" ht="8.25" customHeight="1" x14ac:dyDescent="0.4">
      <c r="A6" s="51"/>
      <c r="B6" s="77"/>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79"/>
      <c r="BH6" s="79"/>
      <c r="BI6" s="78"/>
      <c r="BJ6" s="51"/>
    </row>
    <row r="7" spans="1:62" s="76" customFormat="1" ht="8.25" customHeight="1" x14ac:dyDescent="0.4">
      <c r="A7" s="51"/>
      <c r="B7" s="77">
        <v>40</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42"/>
      <c r="BH7" s="52"/>
      <c r="BI7" s="53"/>
      <c r="BJ7" s="51"/>
    </row>
    <row r="8" spans="1:62" s="76" customFormat="1" ht="8.25" customHeight="1" x14ac:dyDescent="0.4">
      <c r="A8" s="51"/>
      <c r="B8" s="77">
        <v>40</v>
      </c>
      <c r="C8" s="77">
        <v>40</v>
      </c>
      <c r="D8" s="77">
        <v>40</v>
      </c>
      <c r="E8" s="77">
        <v>40</v>
      </c>
      <c r="F8" s="77">
        <v>40</v>
      </c>
      <c r="G8" s="77">
        <v>40</v>
      </c>
      <c r="H8" s="77">
        <v>40</v>
      </c>
      <c r="I8" s="77">
        <v>40</v>
      </c>
      <c r="J8" s="77">
        <v>40</v>
      </c>
      <c r="K8" s="77">
        <v>40</v>
      </c>
      <c r="L8" s="77">
        <v>40</v>
      </c>
      <c r="M8" s="77">
        <v>40</v>
      </c>
      <c r="N8" s="77">
        <v>40</v>
      </c>
      <c r="O8" s="77">
        <v>40</v>
      </c>
      <c r="P8" s="77">
        <v>40</v>
      </c>
      <c r="Q8" s="77">
        <v>40</v>
      </c>
      <c r="R8" s="77">
        <v>40</v>
      </c>
      <c r="S8" s="77">
        <v>40</v>
      </c>
      <c r="T8" s="77">
        <v>40</v>
      </c>
      <c r="U8" s="77">
        <v>40</v>
      </c>
      <c r="V8" s="77">
        <v>40</v>
      </c>
      <c r="W8" s="78">
        <v>40</v>
      </c>
      <c r="X8" s="78">
        <v>40</v>
      </c>
      <c r="Y8" s="78">
        <v>40</v>
      </c>
      <c r="Z8" s="78">
        <v>40</v>
      </c>
      <c r="AA8" s="78">
        <v>40</v>
      </c>
      <c r="AB8" s="78">
        <v>40</v>
      </c>
      <c r="AC8" s="78">
        <v>40</v>
      </c>
      <c r="AD8" s="78">
        <v>40</v>
      </c>
      <c r="AE8" s="78">
        <v>40</v>
      </c>
      <c r="AF8" s="78">
        <v>40</v>
      </c>
      <c r="AG8" s="78">
        <v>40</v>
      </c>
      <c r="AH8" s="78">
        <v>40</v>
      </c>
      <c r="AI8" s="78">
        <v>40</v>
      </c>
      <c r="AJ8" s="78">
        <v>40</v>
      </c>
      <c r="AK8" s="78">
        <v>40</v>
      </c>
      <c r="AL8" s="78">
        <v>40</v>
      </c>
      <c r="AM8" s="78">
        <v>40</v>
      </c>
      <c r="AN8" s="78">
        <v>40</v>
      </c>
      <c r="AO8" s="78">
        <v>40</v>
      </c>
      <c r="AP8" s="78">
        <v>40</v>
      </c>
      <c r="AQ8" s="78">
        <v>40</v>
      </c>
      <c r="AR8" s="78">
        <v>40</v>
      </c>
      <c r="AS8" s="78">
        <v>40</v>
      </c>
      <c r="AT8" s="78">
        <v>40</v>
      </c>
      <c r="AU8" s="78">
        <v>40</v>
      </c>
      <c r="AV8" s="78">
        <v>40</v>
      </c>
      <c r="AW8" s="78">
        <v>40</v>
      </c>
      <c r="AX8" s="78">
        <v>40</v>
      </c>
      <c r="AY8" s="78">
        <v>40</v>
      </c>
      <c r="AZ8" s="78">
        <v>40</v>
      </c>
      <c r="BA8" s="78">
        <v>40</v>
      </c>
      <c r="BB8" s="78">
        <v>40</v>
      </c>
      <c r="BC8" s="78">
        <v>40</v>
      </c>
      <c r="BD8" s="78">
        <v>40</v>
      </c>
      <c r="BE8" s="78">
        <v>40</v>
      </c>
      <c r="BF8" s="79"/>
      <c r="BG8" s="45"/>
      <c r="BH8" s="47"/>
      <c r="BI8" s="49"/>
      <c r="BJ8" s="51"/>
    </row>
    <row r="9" spans="1:62" s="76" customFormat="1" ht="8.25" customHeight="1" x14ac:dyDescent="0.4">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row>
    <row r="10" spans="1:62" ht="8.25" customHeight="1" x14ac:dyDescent="0.4">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row>
    <row r="11" spans="1:62" ht="8.25" customHeight="1" x14ac:dyDescent="0.4">
      <c r="A11" s="42"/>
      <c r="B11" s="45">
        <v>21</v>
      </c>
      <c r="C11" s="114" t="s">
        <v>4</v>
      </c>
      <c r="D11" s="114"/>
      <c r="E11" s="114"/>
      <c r="F11" s="114"/>
      <c r="G11" s="114"/>
      <c r="H11" s="114"/>
      <c r="I11" s="114"/>
      <c r="J11" s="114"/>
      <c r="K11" s="114"/>
      <c r="L11" s="114"/>
      <c r="M11" s="114"/>
      <c r="N11" s="114"/>
      <c r="O11" s="114"/>
      <c r="P11" s="114"/>
      <c r="Q11" s="114"/>
      <c r="R11" s="114"/>
      <c r="S11" s="114"/>
      <c r="T11" s="114"/>
      <c r="U11" s="46">
        <v>40</v>
      </c>
      <c r="V11" s="47">
        <v>21</v>
      </c>
      <c r="W11" s="115" t="s">
        <v>2</v>
      </c>
      <c r="X11" s="115"/>
      <c r="Y11" s="115"/>
      <c r="Z11" s="115"/>
      <c r="AA11" s="115"/>
      <c r="AB11" s="115"/>
      <c r="AC11" s="115"/>
      <c r="AD11" s="115"/>
      <c r="AE11" s="115"/>
      <c r="AF11" s="115"/>
      <c r="AG11" s="115"/>
      <c r="AH11" s="115"/>
      <c r="AI11" s="115"/>
      <c r="AJ11" s="115"/>
      <c r="AK11" s="115"/>
      <c r="AL11" s="115"/>
      <c r="AM11" s="115"/>
      <c r="AN11" s="115"/>
      <c r="AO11" s="47">
        <v>40</v>
      </c>
      <c r="AP11" s="48">
        <v>41</v>
      </c>
      <c r="AQ11" s="116" t="s">
        <v>3</v>
      </c>
      <c r="AR11" s="116"/>
      <c r="AS11" s="116"/>
      <c r="AT11" s="116"/>
      <c r="AU11" s="116"/>
      <c r="AV11" s="116"/>
      <c r="AW11" s="116"/>
      <c r="AX11" s="116"/>
      <c r="AY11" s="116"/>
      <c r="AZ11" s="116"/>
      <c r="BA11" s="116"/>
      <c r="BB11" s="116"/>
      <c r="BC11" s="116"/>
      <c r="BD11" s="116"/>
      <c r="BE11" s="116"/>
      <c r="BF11" s="116"/>
      <c r="BG11" s="116"/>
      <c r="BH11" s="116"/>
      <c r="BI11" s="49">
        <v>60</v>
      </c>
      <c r="BJ11" s="42"/>
    </row>
    <row r="12" spans="1:62" ht="8.25" customHeight="1" x14ac:dyDescent="0.4">
      <c r="A12" s="42"/>
      <c r="B12" s="45"/>
      <c r="C12" s="114"/>
      <c r="D12" s="114"/>
      <c r="E12" s="114"/>
      <c r="F12" s="114"/>
      <c r="G12" s="114"/>
      <c r="H12" s="114"/>
      <c r="I12" s="114"/>
      <c r="J12" s="114"/>
      <c r="K12" s="114"/>
      <c r="L12" s="114"/>
      <c r="M12" s="114"/>
      <c r="N12" s="114"/>
      <c r="O12" s="114"/>
      <c r="P12" s="114"/>
      <c r="Q12" s="114"/>
      <c r="R12" s="114"/>
      <c r="S12" s="114"/>
      <c r="T12" s="114"/>
      <c r="U12" s="46"/>
      <c r="V12" s="47"/>
      <c r="W12" s="115"/>
      <c r="X12" s="115"/>
      <c r="Y12" s="115"/>
      <c r="Z12" s="115"/>
      <c r="AA12" s="115"/>
      <c r="AB12" s="115"/>
      <c r="AC12" s="115"/>
      <c r="AD12" s="115"/>
      <c r="AE12" s="115"/>
      <c r="AF12" s="115"/>
      <c r="AG12" s="115"/>
      <c r="AH12" s="115"/>
      <c r="AI12" s="115"/>
      <c r="AJ12" s="115"/>
      <c r="AK12" s="115"/>
      <c r="AL12" s="115"/>
      <c r="AM12" s="115"/>
      <c r="AN12" s="115"/>
      <c r="AO12" s="47"/>
      <c r="AP12" s="48"/>
      <c r="AQ12" s="116"/>
      <c r="AR12" s="116"/>
      <c r="AS12" s="116"/>
      <c r="AT12" s="116"/>
      <c r="AU12" s="116"/>
      <c r="AV12" s="116"/>
      <c r="AW12" s="116"/>
      <c r="AX12" s="116"/>
      <c r="AY12" s="116"/>
      <c r="AZ12" s="116"/>
      <c r="BA12" s="116"/>
      <c r="BB12" s="116"/>
      <c r="BC12" s="116"/>
      <c r="BD12" s="116"/>
      <c r="BE12" s="116"/>
      <c r="BF12" s="116"/>
      <c r="BG12" s="116"/>
      <c r="BH12" s="116"/>
      <c r="BI12" s="49"/>
      <c r="BJ12" s="42"/>
    </row>
    <row r="13" spans="1:62" ht="8.25" customHeight="1" x14ac:dyDescent="0.4">
      <c r="A13" s="42"/>
      <c r="B13" s="45"/>
      <c r="C13" s="114"/>
      <c r="D13" s="114"/>
      <c r="E13" s="114"/>
      <c r="F13" s="114"/>
      <c r="G13" s="114"/>
      <c r="H13" s="114"/>
      <c r="I13" s="114"/>
      <c r="J13" s="114"/>
      <c r="K13" s="114"/>
      <c r="L13" s="114"/>
      <c r="M13" s="114"/>
      <c r="N13" s="114"/>
      <c r="O13" s="114"/>
      <c r="P13" s="114"/>
      <c r="Q13" s="114"/>
      <c r="R13" s="114"/>
      <c r="S13" s="114"/>
      <c r="T13" s="114"/>
      <c r="U13" s="46"/>
      <c r="V13" s="47"/>
      <c r="W13" s="115"/>
      <c r="X13" s="115"/>
      <c r="Y13" s="115"/>
      <c r="Z13" s="115"/>
      <c r="AA13" s="115"/>
      <c r="AB13" s="115"/>
      <c r="AC13" s="115"/>
      <c r="AD13" s="115"/>
      <c r="AE13" s="115"/>
      <c r="AF13" s="115"/>
      <c r="AG13" s="115"/>
      <c r="AH13" s="115"/>
      <c r="AI13" s="115"/>
      <c r="AJ13" s="115"/>
      <c r="AK13" s="115"/>
      <c r="AL13" s="115"/>
      <c r="AM13" s="115"/>
      <c r="AN13" s="115"/>
      <c r="AO13" s="47"/>
      <c r="AP13" s="48"/>
      <c r="AQ13" s="116"/>
      <c r="AR13" s="116"/>
      <c r="AS13" s="116"/>
      <c r="AT13" s="116"/>
      <c r="AU13" s="116"/>
      <c r="AV13" s="116"/>
      <c r="AW13" s="116"/>
      <c r="AX13" s="116"/>
      <c r="AY13" s="116"/>
      <c r="AZ13" s="116"/>
      <c r="BA13" s="116"/>
      <c r="BB13" s="116"/>
      <c r="BC13" s="116"/>
      <c r="BD13" s="116"/>
      <c r="BE13" s="116"/>
      <c r="BF13" s="116"/>
      <c r="BG13" s="116"/>
      <c r="BH13" s="116"/>
      <c r="BI13" s="49"/>
      <c r="BJ13" s="42"/>
    </row>
    <row r="14" spans="1:62" ht="8.25" customHeight="1" x14ac:dyDescent="0.4">
      <c r="A14" s="42"/>
      <c r="B14" s="45"/>
      <c r="C14" s="45"/>
      <c r="D14" s="45"/>
      <c r="E14" s="45"/>
      <c r="F14" s="45"/>
      <c r="G14" s="45"/>
      <c r="H14" s="45"/>
      <c r="I14" s="45"/>
      <c r="J14" s="45"/>
      <c r="K14" s="45"/>
      <c r="L14" s="45"/>
      <c r="M14" s="45"/>
      <c r="N14" s="45"/>
      <c r="O14" s="45"/>
      <c r="P14" s="45"/>
      <c r="Q14" s="45"/>
      <c r="R14" s="45"/>
      <c r="S14" s="45"/>
      <c r="T14" s="45"/>
      <c r="U14" s="45"/>
      <c r="V14" s="50"/>
      <c r="W14" s="50"/>
      <c r="X14" s="50"/>
      <c r="Y14" s="50"/>
      <c r="Z14" s="50"/>
      <c r="AA14" s="50"/>
      <c r="AB14" s="50"/>
      <c r="AC14" s="50"/>
      <c r="AD14" s="50"/>
      <c r="AE14" s="50"/>
      <c r="AF14" s="50"/>
      <c r="AG14" s="50"/>
      <c r="AH14" s="50"/>
      <c r="AI14" s="50"/>
      <c r="AJ14" s="50"/>
      <c r="AK14" s="50"/>
      <c r="AL14" s="50"/>
      <c r="AM14" s="50"/>
      <c r="AN14" s="50"/>
      <c r="AO14" s="50"/>
      <c r="AP14" s="49"/>
      <c r="AQ14" s="49"/>
      <c r="AR14" s="49"/>
      <c r="AS14" s="49"/>
      <c r="AT14" s="49"/>
      <c r="AU14" s="49"/>
      <c r="AV14" s="49"/>
      <c r="AW14" s="49"/>
      <c r="AX14" s="49"/>
      <c r="AY14" s="49"/>
      <c r="AZ14" s="49"/>
      <c r="BA14" s="49"/>
      <c r="BB14" s="49"/>
      <c r="BC14" s="49"/>
      <c r="BD14" s="49"/>
      <c r="BE14" s="49"/>
      <c r="BF14" s="49"/>
      <c r="BG14" s="49"/>
      <c r="BH14" s="49"/>
      <c r="BI14" s="49"/>
      <c r="BJ14" s="42"/>
    </row>
    <row r="15" spans="1:62" ht="8.25" customHeight="1" x14ac:dyDescent="0.4">
      <c r="A15" s="42"/>
      <c r="B15" s="51"/>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52"/>
      <c r="AP15" s="53"/>
      <c r="AQ15" s="53"/>
      <c r="AR15" s="53"/>
      <c r="AS15" s="53"/>
      <c r="AT15" s="53"/>
      <c r="AU15" s="53"/>
      <c r="AV15" s="53"/>
      <c r="AW15" s="53"/>
      <c r="AX15" s="53"/>
      <c r="AY15" s="53"/>
      <c r="AZ15" s="53"/>
      <c r="BA15" s="53"/>
      <c r="BB15" s="53"/>
      <c r="BC15" s="53"/>
      <c r="BD15" s="53"/>
      <c r="BE15" s="53"/>
      <c r="BF15" s="53"/>
      <c r="BG15" s="53"/>
      <c r="BH15" s="53"/>
      <c r="BI15" s="53"/>
      <c r="BJ15" s="42"/>
    </row>
    <row r="16" spans="1:62" ht="8.25" customHeight="1" x14ac:dyDescent="0.4">
      <c r="A16" s="42"/>
      <c r="B16" s="54"/>
      <c r="C16" s="54"/>
      <c r="D16" s="54"/>
      <c r="E16" s="54"/>
      <c r="F16" s="54"/>
      <c r="G16" s="54"/>
      <c r="H16" s="54"/>
      <c r="I16" s="54"/>
      <c r="J16" s="54"/>
      <c r="K16" s="54"/>
      <c r="L16" s="54"/>
      <c r="M16" s="54"/>
      <c r="N16" s="54"/>
      <c r="O16" s="54"/>
      <c r="P16" s="54"/>
      <c r="Q16" s="54"/>
      <c r="R16" s="54"/>
      <c r="S16" s="54"/>
      <c r="T16" s="54"/>
      <c r="U16" s="54"/>
      <c r="V16" s="54"/>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42"/>
    </row>
    <row r="17" spans="1:62" ht="8.25" customHeight="1" x14ac:dyDescent="0.4">
      <c r="A17" s="42"/>
      <c r="B17" s="55"/>
      <c r="C17" s="56"/>
      <c r="D17" s="55"/>
      <c r="E17" s="55"/>
      <c r="F17" s="55"/>
      <c r="G17" s="55"/>
      <c r="H17" s="107" t="s">
        <v>0</v>
      </c>
      <c r="I17" s="107"/>
      <c r="J17" s="107"/>
      <c r="K17" s="107"/>
      <c r="L17" s="107"/>
      <c r="M17" s="107"/>
      <c r="N17" s="107"/>
      <c r="O17" s="107"/>
      <c r="P17" s="107"/>
      <c r="Q17" s="107"/>
      <c r="R17" s="107"/>
      <c r="S17" s="107"/>
      <c r="T17" s="107"/>
      <c r="U17" s="57"/>
      <c r="V17" s="108" t="s">
        <v>45</v>
      </c>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55"/>
      <c r="BJ17" s="42"/>
    </row>
    <row r="18" spans="1:62" ht="8.25" customHeight="1" x14ac:dyDescent="0.4">
      <c r="A18" s="42"/>
      <c r="B18" s="58"/>
      <c r="C18" s="56"/>
      <c r="D18" s="55"/>
      <c r="E18" s="55"/>
      <c r="F18" s="55"/>
      <c r="G18" s="55"/>
      <c r="H18" s="107"/>
      <c r="I18" s="107"/>
      <c r="J18" s="107"/>
      <c r="K18" s="107"/>
      <c r="L18" s="107"/>
      <c r="M18" s="107"/>
      <c r="N18" s="107"/>
      <c r="O18" s="107"/>
      <c r="P18" s="107"/>
      <c r="Q18" s="107"/>
      <c r="R18" s="107"/>
      <c r="S18" s="107"/>
      <c r="T18" s="107"/>
      <c r="U18" s="57"/>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55"/>
      <c r="BJ18" s="42"/>
    </row>
    <row r="19" spans="1:62" ht="8.25" customHeight="1" x14ac:dyDescent="0.4">
      <c r="A19" s="42"/>
      <c r="B19" s="59"/>
      <c r="C19" s="56"/>
      <c r="D19" s="55"/>
      <c r="E19" s="55"/>
      <c r="F19" s="55"/>
      <c r="G19" s="55"/>
      <c r="H19" s="54"/>
      <c r="I19" s="54"/>
      <c r="J19" s="54"/>
      <c r="K19" s="54"/>
      <c r="L19" s="54"/>
      <c r="M19" s="54"/>
      <c r="N19" s="54"/>
      <c r="O19" s="54"/>
      <c r="P19" s="54"/>
      <c r="Q19" s="54"/>
      <c r="R19" s="54"/>
      <c r="S19" s="54"/>
      <c r="T19" s="54"/>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42"/>
    </row>
    <row r="20" spans="1:62" ht="8.25" customHeight="1" x14ac:dyDescent="0.4">
      <c r="A20" s="42"/>
      <c r="B20" s="55"/>
      <c r="C20" s="56"/>
      <c r="D20" s="55"/>
      <c r="E20" s="55"/>
      <c r="F20" s="55"/>
      <c r="G20" s="55"/>
      <c r="H20" s="107" t="s">
        <v>1</v>
      </c>
      <c r="I20" s="107"/>
      <c r="J20" s="107"/>
      <c r="K20" s="107"/>
      <c r="L20" s="107"/>
      <c r="M20" s="107"/>
      <c r="N20" s="107"/>
      <c r="O20" s="107"/>
      <c r="P20" s="107"/>
      <c r="Q20" s="107"/>
      <c r="R20" s="107"/>
      <c r="S20" s="107"/>
      <c r="T20" s="107"/>
      <c r="U20" s="57"/>
      <c r="V20" s="108" t="s">
        <v>44</v>
      </c>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55"/>
      <c r="BJ20" s="42"/>
    </row>
    <row r="21" spans="1:62" ht="8.25" customHeight="1" x14ac:dyDescent="0.4">
      <c r="A21" s="42"/>
      <c r="B21" s="55"/>
      <c r="C21" s="56"/>
      <c r="D21" s="55"/>
      <c r="E21" s="55"/>
      <c r="F21" s="55"/>
      <c r="G21" s="55"/>
      <c r="H21" s="107"/>
      <c r="I21" s="107"/>
      <c r="J21" s="107"/>
      <c r="K21" s="107"/>
      <c r="L21" s="107"/>
      <c r="M21" s="107"/>
      <c r="N21" s="107"/>
      <c r="O21" s="107"/>
      <c r="P21" s="107"/>
      <c r="Q21" s="107"/>
      <c r="R21" s="107"/>
      <c r="S21" s="107"/>
      <c r="T21" s="107"/>
      <c r="U21" s="57"/>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55"/>
      <c r="BJ21" s="42"/>
    </row>
    <row r="22" spans="1:62" ht="8.25" customHeight="1" x14ac:dyDescent="0.4">
      <c r="A22" s="42"/>
      <c r="B22" s="55"/>
      <c r="C22" s="56"/>
      <c r="D22" s="55"/>
      <c r="E22" s="55"/>
      <c r="F22" s="55"/>
      <c r="G22" s="55"/>
      <c r="H22" s="54"/>
      <c r="I22" s="54"/>
      <c r="J22" s="54"/>
      <c r="K22" s="54"/>
      <c r="L22" s="54"/>
      <c r="M22" s="54"/>
      <c r="N22" s="54"/>
      <c r="O22" s="54"/>
      <c r="P22" s="54"/>
      <c r="Q22" s="54"/>
      <c r="R22" s="54"/>
      <c r="S22" s="54"/>
      <c r="T22" s="54"/>
      <c r="U22" s="55"/>
      <c r="V22" s="117" t="s">
        <v>309</v>
      </c>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55"/>
      <c r="BJ22" s="42"/>
    </row>
    <row r="23" spans="1:62" ht="8.25" customHeight="1" x14ac:dyDescent="0.4">
      <c r="A23" s="42"/>
      <c r="B23" s="55"/>
      <c r="C23" s="56"/>
      <c r="D23" s="55"/>
      <c r="E23" s="55"/>
      <c r="F23" s="55"/>
      <c r="G23" s="55"/>
      <c r="H23" s="54"/>
      <c r="I23" s="54"/>
      <c r="J23" s="54"/>
      <c r="K23" s="54"/>
      <c r="L23" s="54"/>
      <c r="M23" s="54"/>
      <c r="N23" s="54"/>
      <c r="O23" s="54"/>
      <c r="P23" s="54"/>
      <c r="Q23" s="54"/>
      <c r="R23" s="54"/>
      <c r="S23" s="54"/>
      <c r="T23" s="54"/>
      <c r="U23" s="55"/>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55"/>
      <c r="BJ23" s="42"/>
    </row>
    <row r="24" spans="1:62" ht="8.25" customHeight="1" x14ac:dyDescent="0.4">
      <c r="A24" s="42"/>
      <c r="B24" s="55"/>
      <c r="C24" s="56"/>
      <c r="D24" s="55"/>
      <c r="E24" s="55"/>
      <c r="F24" s="55"/>
      <c r="G24" s="55"/>
      <c r="H24" s="54"/>
      <c r="I24" s="54"/>
      <c r="J24" s="54"/>
      <c r="K24" s="54"/>
      <c r="L24" s="54"/>
      <c r="M24" s="54"/>
      <c r="N24" s="54"/>
      <c r="O24" s="54"/>
      <c r="P24" s="54"/>
      <c r="Q24" s="54"/>
      <c r="R24" s="54"/>
      <c r="S24" s="54"/>
      <c r="T24" s="54"/>
      <c r="U24" s="55"/>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55"/>
      <c r="BJ24" s="42"/>
    </row>
    <row r="25" spans="1:62" ht="8.25" customHeight="1" x14ac:dyDescent="0.4">
      <c r="A25" s="42"/>
      <c r="B25" s="55"/>
      <c r="C25" s="56"/>
      <c r="D25" s="55"/>
      <c r="E25" s="55"/>
      <c r="F25" s="55"/>
      <c r="G25" s="55"/>
      <c r="H25" s="54"/>
      <c r="I25" s="54"/>
      <c r="J25" s="54"/>
      <c r="K25" s="54"/>
      <c r="L25" s="54"/>
      <c r="M25" s="54"/>
      <c r="N25" s="54"/>
      <c r="O25" s="54"/>
      <c r="P25" s="54"/>
      <c r="Q25" s="54"/>
      <c r="R25" s="54"/>
      <c r="S25" s="54"/>
      <c r="T25" s="54"/>
      <c r="U25" s="55"/>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55"/>
      <c r="BJ25" s="42"/>
    </row>
    <row r="26" spans="1:62" ht="8.25" customHeight="1" x14ac:dyDescent="0.4">
      <c r="A26" s="42"/>
      <c r="B26" s="55"/>
      <c r="C26" s="56"/>
      <c r="D26" s="55"/>
      <c r="E26" s="55"/>
      <c r="F26" s="55"/>
      <c r="G26" s="55"/>
      <c r="H26" s="107" t="s">
        <v>14</v>
      </c>
      <c r="I26" s="107"/>
      <c r="J26" s="107"/>
      <c r="K26" s="107"/>
      <c r="L26" s="107"/>
      <c r="M26" s="107"/>
      <c r="N26" s="107"/>
      <c r="O26" s="107"/>
      <c r="P26" s="107"/>
      <c r="Q26" s="107"/>
      <c r="R26" s="107"/>
      <c r="S26" s="107"/>
      <c r="T26" s="107"/>
      <c r="U26" s="57"/>
      <c r="V26" s="110" t="s">
        <v>49</v>
      </c>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55"/>
      <c r="BJ26" s="42"/>
    </row>
    <row r="27" spans="1:62" ht="8.25" customHeight="1" x14ac:dyDescent="0.4">
      <c r="A27" s="42"/>
      <c r="B27" s="55"/>
      <c r="C27" s="56"/>
      <c r="D27" s="55"/>
      <c r="E27" s="55"/>
      <c r="F27" s="55"/>
      <c r="G27" s="55"/>
      <c r="H27" s="107"/>
      <c r="I27" s="107"/>
      <c r="J27" s="107"/>
      <c r="K27" s="107"/>
      <c r="L27" s="107"/>
      <c r="M27" s="107"/>
      <c r="N27" s="107"/>
      <c r="O27" s="107"/>
      <c r="P27" s="107"/>
      <c r="Q27" s="107"/>
      <c r="R27" s="107"/>
      <c r="S27" s="107"/>
      <c r="T27" s="107"/>
      <c r="U27" s="57"/>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55"/>
      <c r="BJ27" s="42"/>
    </row>
    <row r="28" spans="1:62" ht="8.25" customHeight="1" x14ac:dyDescent="0.4">
      <c r="A28" s="42"/>
      <c r="B28" s="55"/>
      <c r="C28" s="56"/>
      <c r="D28" s="55"/>
      <c r="E28" s="55"/>
      <c r="F28" s="55"/>
      <c r="G28" s="55"/>
      <c r="H28" s="54"/>
      <c r="I28" s="54"/>
      <c r="J28" s="54"/>
      <c r="K28" s="54"/>
      <c r="L28" s="54"/>
      <c r="M28" s="54"/>
      <c r="N28" s="54"/>
      <c r="O28" s="54"/>
      <c r="P28" s="54"/>
      <c r="Q28" s="54"/>
      <c r="R28" s="54"/>
      <c r="S28" s="54"/>
      <c r="T28" s="54"/>
      <c r="U28" s="55"/>
      <c r="V28" s="112" t="s">
        <v>308</v>
      </c>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55"/>
      <c r="BJ28" s="42"/>
    </row>
    <row r="29" spans="1:62" ht="8.25" customHeight="1" x14ac:dyDescent="0.4">
      <c r="A29" s="42"/>
      <c r="B29" s="55"/>
      <c r="C29" s="56"/>
      <c r="D29" s="55"/>
      <c r="E29" s="55"/>
      <c r="F29" s="55"/>
      <c r="G29" s="55"/>
      <c r="H29" s="54"/>
      <c r="I29" s="54"/>
      <c r="J29" s="54"/>
      <c r="K29" s="54"/>
      <c r="L29" s="54"/>
      <c r="M29" s="54"/>
      <c r="N29" s="54"/>
      <c r="O29" s="54"/>
      <c r="P29" s="54"/>
      <c r="Q29" s="54"/>
      <c r="R29" s="54"/>
      <c r="S29" s="54"/>
      <c r="T29" s="54"/>
      <c r="U29" s="55"/>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55"/>
      <c r="BJ29" s="42"/>
    </row>
    <row r="30" spans="1:62" ht="8.25" customHeight="1" x14ac:dyDescent="0.4">
      <c r="A30" s="42"/>
      <c r="B30" s="55"/>
      <c r="C30" s="56"/>
      <c r="D30" s="55"/>
      <c r="E30" s="55"/>
      <c r="F30" s="55"/>
      <c r="G30" s="55"/>
      <c r="H30" s="54"/>
      <c r="I30" s="54"/>
      <c r="J30" s="54"/>
      <c r="K30" s="54"/>
      <c r="L30" s="54"/>
      <c r="M30" s="54"/>
      <c r="N30" s="54"/>
      <c r="O30" s="54"/>
      <c r="P30" s="54"/>
      <c r="Q30" s="54"/>
      <c r="R30" s="54"/>
      <c r="S30" s="54"/>
      <c r="T30" s="54"/>
      <c r="U30" s="55"/>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55"/>
      <c r="BJ30" s="42"/>
    </row>
    <row r="31" spans="1:62" ht="8.25" customHeight="1" x14ac:dyDescent="0.4">
      <c r="A31" s="42"/>
      <c r="B31" s="55"/>
      <c r="C31" s="56"/>
      <c r="D31" s="55"/>
      <c r="E31" s="55"/>
      <c r="F31" s="55"/>
      <c r="G31" s="55"/>
      <c r="H31" s="54"/>
      <c r="I31" s="54"/>
      <c r="J31" s="54"/>
      <c r="K31" s="54"/>
      <c r="L31" s="54"/>
      <c r="M31" s="54"/>
      <c r="N31" s="54"/>
      <c r="O31" s="54"/>
      <c r="P31" s="54"/>
      <c r="Q31" s="54"/>
      <c r="R31" s="54"/>
      <c r="S31" s="54"/>
      <c r="T31" s="54"/>
      <c r="U31" s="55"/>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55"/>
      <c r="BJ31" s="42"/>
    </row>
    <row r="32" spans="1:62" ht="8.25" customHeight="1" x14ac:dyDescent="0.4">
      <c r="A32" s="42"/>
      <c r="B32" s="55"/>
      <c r="C32" s="56"/>
      <c r="D32" s="55"/>
      <c r="E32" s="55"/>
      <c r="F32" s="55"/>
      <c r="G32" s="55"/>
      <c r="H32" s="107" t="s">
        <v>6</v>
      </c>
      <c r="I32" s="107"/>
      <c r="J32" s="107"/>
      <c r="K32" s="107"/>
      <c r="L32" s="107"/>
      <c r="M32" s="107"/>
      <c r="N32" s="107"/>
      <c r="O32" s="107"/>
      <c r="P32" s="107"/>
      <c r="Q32" s="107"/>
      <c r="R32" s="107"/>
      <c r="S32" s="107"/>
      <c r="T32" s="107"/>
      <c r="U32" s="57"/>
      <c r="V32" s="118">
        <v>1995</v>
      </c>
      <c r="W32" s="118"/>
      <c r="X32" s="118"/>
      <c r="Y32" s="124"/>
      <c r="Z32" s="55"/>
      <c r="AA32" s="118">
        <v>5</v>
      </c>
      <c r="AB32" s="118"/>
      <c r="AC32" s="118"/>
      <c r="AD32" s="124"/>
      <c r="AE32" s="55"/>
      <c r="AF32" s="118">
        <v>15</v>
      </c>
      <c r="AG32" s="118"/>
      <c r="AH32" s="118"/>
      <c r="AI32" s="124"/>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42"/>
    </row>
    <row r="33" spans="1:62" ht="8.25" customHeight="1" x14ac:dyDescent="0.4">
      <c r="A33" s="42"/>
      <c r="B33" s="55"/>
      <c r="C33" s="56"/>
      <c r="D33" s="55"/>
      <c r="E33" s="55"/>
      <c r="F33" s="55"/>
      <c r="G33" s="55"/>
      <c r="H33" s="107"/>
      <c r="I33" s="107"/>
      <c r="J33" s="107"/>
      <c r="K33" s="107"/>
      <c r="L33" s="107"/>
      <c r="M33" s="107"/>
      <c r="N33" s="107"/>
      <c r="O33" s="107"/>
      <c r="P33" s="107"/>
      <c r="Q33" s="107"/>
      <c r="R33" s="107"/>
      <c r="S33" s="107"/>
      <c r="T33" s="107"/>
      <c r="U33" s="57"/>
      <c r="V33" s="119"/>
      <c r="W33" s="119"/>
      <c r="X33" s="119"/>
      <c r="Y33" s="125"/>
      <c r="Z33" s="55"/>
      <c r="AA33" s="119"/>
      <c r="AB33" s="119"/>
      <c r="AC33" s="119"/>
      <c r="AD33" s="125"/>
      <c r="AE33" s="55"/>
      <c r="AF33" s="119"/>
      <c r="AG33" s="119"/>
      <c r="AH33" s="119"/>
      <c r="AI33" s="12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42"/>
    </row>
    <row r="34" spans="1:62" ht="8.25" customHeight="1" x14ac:dyDescent="0.4">
      <c r="A34" s="42"/>
      <c r="B34" s="55"/>
      <c r="C34" s="56"/>
      <c r="D34" s="55"/>
      <c r="E34" s="55"/>
      <c r="F34" s="55"/>
      <c r="G34" s="55"/>
      <c r="H34" s="54"/>
      <c r="I34" s="54"/>
      <c r="J34" s="54"/>
      <c r="K34" s="54"/>
      <c r="L34" s="54"/>
      <c r="M34" s="54"/>
      <c r="N34" s="54"/>
      <c r="O34" s="54"/>
      <c r="P34" s="54"/>
      <c r="Q34" s="54"/>
      <c r="R34" s="54"/>
      <c r="S34" s="54"/>
      <c r="T34" s="54"/>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42"/>
    </row>
    <row r="35" spans="1:62" ht="8.25" customHeight="1" x14ac:dyDescent="0.4">
      <c r="A35" s="42"/>
      <c r="B35" s="55"/>
      <c r="C35" s="56"/>
      <c r="D35" s="55"/>
      <c r="E35" s="55"/>
      <c r="F35" s="55"/>
      <c r="G35" s="55"/>
      <c r="H35" s="107" t="s">
        <v>7</v>
      </c>
      <c r="I35" s="107"/>
      <c r="J35" s="107"/>
      <c r="K35" s="107"/>
      <c r="L35" s="107"/>
      <c r="M35" s="107"/>
      <c r="N35" s="107"/>
      <c r="O35" s="107"/>
      <c r="P35" s="107"/>
      <c r="Q35" s="107"/>
      <c r="R35" s="107"/>
      <c r="S35" s="107"/>
      <c r="T35" s="107"/>
      <c r="U35" s="57"/>
      <c r="V35" s="126" t="s">
        <v>46</v>
      </c>
      <c r="W35" s="126"/>
      <c r="X35" s="126"/>
      <c r="Y35" s="126"/>
      <c r="Z35" s="126"/>
      <c r="AA35" s="126"/>
      <c r="AB35" s="126"/>
      <c r="AC35" s="127"/>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42"/>
    </row>
    <row r="36" spans="1:62" ht="8.25" customHeight="1" x14ac:dyDescent="0.4">
      <c r="A36" s="42"/>
      <c r="B36" s="55"/>
      <c r="C36" s="56"/>
      <c r="D36" s="55"/>
      <c r="E36" s="55"/>
      <c r="F36" s="55"/>
      <c r="G36" s="55"/>
      <c r="H36" s="107"/>
      <c r="I36" s="107"/>
      <c r="J36" s="107"/>
      <c r="K36" s="107"/>
      <c r="L36" s="107"/>
      <c r="M36" s="107"/>
      <c r="N36" s="107"/>
      <c r="O36" s="107"/>
      <c r="P36" s="107"/>
      <c r="Q36" s="107"/>
      <c r="R36" s="107"/>
      <c r="S36" s="107"/>
      <c r="T36" s="107"/>
      <c r="U36" s="57"/>
      <c r="V36" s="128"/>
      <c r="W36" s="128"/>
      <c r="X36" s="128"/>
      <c r="Y36" s="128"/>
      <c r="Z36" s="128"/>
      <c r="AA36" s="128"/>
      <c r="AB36" s="128"/>
      <c r="AC36" s="129"/>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42"/>
    </row>
    <row r="37" spans="1:62" ht="8.25" customHeight="1" x14ac:dyDescent="0.4">
      <c r="A37" s="42"/>
      <c r="B37" s="55"/>
      <c r="C37" s="56"/>
      <c r="D37" s="55"/>
      <c r="E37" s="55"/>
      <c r="F37" s="55"/>
      <c r="G37" s="55"/>
      <c r="H37" s="54"/>
      <c r="I37" s="54"/>
      <c r="J37" s="54"/>
      <c r="K37" s="54"/>
      <c r="L37" s="54"/>
      <c r="M37" s="54"/>
      <c r="N37" s="54"/>
      <c r="O37" s="54"/>
      <c r="P37" s="54"/>
      <c r="Q37" s="54"/>
      <c r="R37" s="54"/>
      <c r="S37" s="54"/>
      <c r="T37" s="54"/>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42"/>
    </row>
    <row r="38" spans="1:62" ht="8.25" customHeight="1" x14ac:dyDescent="0.4">
      <c r="A38" s="42"/>
      <c r="B38" s="55"/>
      <c r="C38" s="56"/>
      <c r="D38" s="55"/>
      <c r="E38" s="55"/>
      <c r="F38" s="55"/>
      <c r="G38" s="55"/>
      <c r="H38" s="107" t="s">
        <v>8</v>
      </c>
      <c r="I38" s="107"/>
      <c r="J38" s="107"/>
      <c r="K38" s="107"/>
      <c r="L38" s="107"/>
      <c r="M38" s="107"/>
      <c r="N38" s="107"/>
      <c r="O38" s="107"/>
      <c r="P38" s="107"/>
      <c r="Q38" s="107"/>
      <c r="R38" s="107"/>
      <c r="S38" s="107"/>
      <c r="T38" s="107"/>
      <c r="U38" s="57"/>
      <c r="V38" s="118" t="s">
        <v>8</v>
      </c>
      <c r="W38" s="118"/>
      <c r="X38" s="118"/>
      <c r="Y38" s="118"/>
      <c r="Z38" s="118"/>
      <c r="AA38" s="118"/>
      <c r="AB38" s="118"/>
      <c r="AC38" s="118"/>
      <c r="AD38" s="118"/>
      <c r="AE38" s="118"/>
      <c r="AF38" s="118"/>
      <c r="AG38" s="118"/>
      <c r="AH38" s="118"/>
      <c r="AI38" s="118"/>
      <c r="AJ38" s="118"/>
      <c r="AK38" s="118"/>
      <c r="AL38" s="118"/>
      <c r="AM38" s="118"/>
      <c r="AN38" s="118"/>
      <c r="AO38" s="118"/>
      <c r="AP38" s="55"/>
      <c r="AQ38" s="55"/>
      <c r="AR38" s="55"/>
      <c r="AS38" s="55"/>
      <c r="AT38" s="55"/>
      <c r="AU38" s="55"/>
      <c r="AV38" s="55"/>
      <c r="AW38" s="55"/>
      <c r="AX38" s="55"/>
      <c r="AY38" s="55"/>
      <c r="AZ38" s="55"/>
      <c r="BA38" s="55"/>
      <c r="BB38" s="55"/>
      <c r="BC38" s="55"/>
      <c r="BD38" s="55"/>
      <c r="BE38" s="55"/>
      <c r="BF38" s="55"/>
      <c r="BG38" s="55"/>
      <c r="BH38" s="55"/>
      <c r="BI38" s="55"/>
      <c r="BJ38" s="42"/>
    </row>
    <row r="39" spans="1:62" ht="8.25" customHeight="1" x14ac:dyDescent="0.4">
      <c r="A39" s="42"/>
      <c r="B39" s="55"/>
      <c r="C39" s="56"/>
      <c r="D39" s="55"/>
      <c r="E39" s="55"/>
      <c r="F39" s="55"/>
      <c r="G39" s="55"/>
      <c r="H39" s="107"/>
      <c r="I39" s="107"/>
      <c r="J39" s="107"/>
      <c r="K39" s="107"/>
      <c r="L39" s="107"/>
      <c r="M39" s="107"/>
      <c r="N39" s="107"/>
      <c r="O39" s="107"/>
      <c r="P39" s="107"/>
      <c r="Q39" s="107"/>
      <c r="R39" s="107"/>
      <c r="S39" s="107"/>
      <c r="T39" s="107"/>
      <c r="U39" s="57"/>
      <c r="V39" s="119"/>
      <c r="W39" s="119"/>
      <c r="X39" s="119"/>
      <c r="Y39" s="119"/>
      <c r="Z39" s="119"/>
      <c r="AA39" s="119"/>
      <c r="AB39" s="119"/>
      <c r="AC39" s="119"/>
      <c r="AD39" s="119"/>
      <c r="AE39" s="119"/>
      <c r="AF39" s="119"/>
      <c r="AG39" s="119"/>
      <c r="AH39" s="119"/>
      <c r="AI39" s="119"/>
      <c r="AJ39" s="119"/>
      <c r="AK39" s="119"/>
      <c r="AL39" s="119"/>
      <c r="AM39" s="119"/>
      <c r="AN39" s="119"/>
      <c r="AO39" s="119"/>
      <c r="AP39" s="55"/>
      <c r="AQ39" s="55"/>
      <c r="AR39" s="55"/>
      <c r="AS39" s="55"/>
      <c r="AT39" s="55"/>
      <c r="AU39" s="55"/>
      <c r="AV39" s="55"/>
      <c r="AW39" s="55"/>
      <c r="AX39" s="55"/>
      <c r="AY39" s="55"/>
      <c r="AZ39" s="55"/>
      <c r="BA39" s="55"/>
      <c r="BB39" s="55"/>
      <c r="BC39" s="55"/>
      <c r="BD39" s="55"/>
      <c r="BE39" s="55"/>
      <c r="BF39" s="55"/>
      <c r="BG39" s="55"/>
      <c r="BH39" s="55"/>
      <c r="BI39" s="55"/>
      <c r="BJ39" s="42"/>
    </row>
    <row r="40" spans="1:62" ht="8.25" customHeight="1" x14ac:dyDescent="0.4">
      <c r="A40" s="42"/>
      <c r="B40" s="55"/>
      <c r="C40" s="56"/>
      <c r="D40" s="55"/>
      <c r="E40" s="55"/>
      <c r="F40" s="55"/>
      <c r="G40" s="55"/>
      <c r="H40" s="54"/>
      <c r="I40" s="54"/>
      <c r="J40" s="54"/>
      <c r="K40" s="54"/>
      <c r="L40" s="54"/>
      <c r="M40" s="54"/>
      <c r="N40" s="54"/>
      <c r="O40" s="54"/>
      <c r="P40" s="54"/>
      <c r="Q40" s="54"/>
      <c r="R40" s="54"/>
      <c r="S40" s="54"/>
      <c r="T40" s="54"/>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42"/>
    </row>
    <row r="41" spans="1:62" ht="8.25" customHeight="1" x14ac:dyDescent="0.4">
      <c r="A41" s="42"/>
      <c r="B41" s="55"/>
      <c r="C41" s="56"/>
      <c r="D41" s="55"/>
      <c r="E41" s="55"/>
      <c r="F41" s="55"/>
      <c r="G41" s="55"/>
      <c r="H41" s="120" t="s">
        <v>9</v>
      </c>
      <c r="I41" s="120"/>
      <c r="J41" s="120"/>
      <c r="K41" s="120"/>
      <c r="L41" s="120"/>
      <c r="M41" s="120"/>
      <c r="N41" s="120"/>
      <c r="O41" s="120"/>
      <c r="P41" s="120"/>
      <c r="Q41" s="120"/>
      <c r="R41" s="120"/>
      <c r="S41" s="120"/>
      <c r="T41" s="120"/>
      <c r="U41" s="57"/>
      <c r="V41" s="121" t="s">
        <v>47</v>
      </c>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55"/>
      <c r="BJ41" s="42"/>
    </row>
    <row r="42" spans="1:62" ht="8.25" customHeight="1" x14ac:dyDescent="0.4">
      <c r="A42" s="42"/>
      <c r="B42" s="55"/>
      <c r="C42" s="56"/>
      <c r="D42" s="55"/>
      <c r="E42" s="55"/>
      <c r="F42" s="55"/>
      <c r="G42" s="55"/>
      <c r="H42" s="120"/>
      <c r="I42" s="120"/>
      <c r="J42" s="120"/>
      <c r="K42" s="120"/>
      <c r="L42" s="120"/>
      <c r="M42" s="120"/>
      <c r="N42" s="120"/>
      <c r="O42" s="120"/>
      <c r="P42" s="120"/>
      <c r="Q42" s="120"/>
      <c r="R42" s="120"/>
      <c r="S42" s="120"/>
      <c r="T42" s="120"/>
      <c r="U42" s="57"/>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55"/>
      <c r="BJ42" s="42"/>
    </row>
    <row r="43" spans="1:62" ht="8.25" customHeight="1" x14ac:dyDescent="0.4">
      <c r="A43" s="42"/>
      <c r="B43" s="55"/>
      <c r="C43" s="56"/>
      <c r="D43" s="55"/>
      <c r="E43" s="55"/>
      <c r="F43" s="55"/>
      <c r="G43" s="55"/>
      <c r="H43" s="120"/>
      <c r="I43" s="120"/>
      <c r="J43" s="120"/>
      <c r="K43" s="120"/>
      <c r="L43" s="120"/>
      <c r="M43" s="120"/>
      <c r="N43" s="120"/>
      <c r="O43" s="120"/>
      <c r="P43" s="120"/>
      <c r="Q43" s="120"/>
      <c r="R43" s="120"/>
      <c r="S43" s="120"/>
      <c r="T43" s="120"/>
      <c r="U43" s="57"/>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55"/>
      <c r="BJ43" s="42"/>
    </row>
    <row r="44" spans="1:62" ht="8.25" customHeight="1" x14ac:dyDescent="0.4">
      <c r="A44" s="42"/>
      <c r="B44" s="55"/>
      <c r="C44" s="56"/>
      <c r="D44" s="55"/>
      <c r="E44" s="55"/>
      <c r="F44" s="55"/>
      <c r="G44" s="55"/>
      <c r="H44" s="120"/>
      <c r="I44" s="120"/>
      <c r="J44" s="120"/>
      <c r="K44" s="120"/>
      <c r="L44" s="120"/>
      <c r="M44" s="120"/>
      <c r="N44" s="120"/>
      <c r="O44" s="120"/>
      <c r="P44" s="120"/>
      <c r="Q44" s="120"/>
      <c r="R44" s="120"/>
      <c r="S44" s="120"/>
      <c r="T44" s="120"/>
      <c r="U44" s="57"/>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55"/>
      <c r="BJ44" s="42"/>
    </row>
    <row r="45" spans="1:62" ht="8.25" customHeight="1" x14ac:dyDescent="0.4">
      <c r="A45" s="42"/>
      <c r="B45" s="55"/>
      <c r="C45" s="56"/>
      <c r="D45" s="55"/>
      <c r="E45" s="55"/>
      <c r="F45" s="55"/>
      <c r="G45" s="55"/>
      <c r="H45" s="120"/>
      <c r="I45" s="120"/>
      <c r="J45" s="120"/>
      <c r="K45" s="120"/>
      <c r="L45" s="120"/>
      <c r="M45" s="120"/>
      <c r="N45" s="120"/>
      <c r="O45" s="120"/>
      <c r="P45" s="120"/>
      <c r="Q45" s="120"/>
      <c r="R45" s="120"/>
      <c r="S45" s="120"/>
      <c r="T45" s="120"/>
      <c r="U45" s="57"/>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55"/>
      <c r="BJ45" s="42"/>
    </row>
    <row r="46" spans="1:62" ht="8.25" customHeight="1" x14ac:dyDescent="0.4">
      <c r="A46" s="42"/>
      <c r="B46" s="55"/>
      <c r="C46" s="56"/>
      <c r="D46" s="55"/>
      <c r="E46" s="55"/>
      <c r="F46" s="55"/>
      <c r="G46" s="55"/>
      <c r="H46" s="54"/>
      <c r="I46" s="54"/>
      <c r="J46" s="54"/>
      <c r="K46" s="54"/>
      <c r="L46" s="54"/>
      <c r="M46" s="54"/>
      <c r="N46" s="54"/>
      <c r="O46" s="54"/>
      <c r="P46" s="54"/>
      <c r="Q46" s="54"/>
      <c r="R46" s="54"/>
      <c r="S46" s="54"/>
      <c r="T46" s="54"/>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42"/>
    </row>
    <row r="47" spans="1:62" ht="8.25" customHeight="1" x14ac:dyDescent="0.4">
      <c r="A47" s="42"/>
      <c r="B47" s="55"/>
      <c r="C47" s="56"/>
      <c r="D47" s="55"/>
      <c r="E47" s="55"/>
      <c r="F47" s="55"/>
      <c r="G47" s="55"/>
      <c r="H47" s="107" t="s">
        <v>249</v>
      </c>
      <c r="I47" s="107"/>
      <c r="J47" s="107"/>
      <c r="K47" s="107"/>
      <c r="L47" s="107"/>
      <c r="M47" s="107"/>
      <c r="N47" s="107"/>
      <c r="O47" s="107"/>
      <c r="P47" s="107"/>
      <c r="Q47" s="107"/>
      <c r="R47" s="107"/>
      <c r="S47" s="107"/>
      <c r="T47" s="107"/>
      <c r="U47" s="57"/>
      <c r="V47" s="123" t="s">
        <v>48</v>
      </c>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55"/>
      <c r="BJ47" s="42"/>
    </row>
    <row r="48" spans="1:62" ht="8.25" customHeight="1" x14ac:dyDescent="0.4">
      <c r="A48" s="42"/>
      <c r="B48" s="55"/>
      <c r="C48" s="56"/>
      <c r="D48" s="55"/>
      <c r="E48" s="55"/>
      <c r="F48" s="55"/>
      <c r="G48" s="55"/>
      <c r="H48" s="107"/>
      <c r="I48" s="107"/>
      <c r="J48" s="107"/>
      <c r="K48" s="107"/>
      <c r="L48" s="107"/>
      <c r="M48" s="107"/>
      <c r="N48" s="107"/>
      <c r="O48" s="107"/>
      <c r="P48" s="107"/>
      <c r="Q48" s="107"/>
      <c r="R48" s="107"/>
      <c r="S48" s="107"/>
      <c r="T48" s="107"/>
      <c r="U48" s="57"/>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55"/>
      <c r="BJ48" s="42"/>
    </row>
    <row r="49" spans="1:62" ht="8.25" customHeight="1" x14ac:dyDescent="0.4">
      <c r="A49" s="42"/>
      <c r="B49" s="55"/>
      <c r="C49" s="56"/>
      <c r="D49" s="55"/>
      <c r="E49" s="55"/>
      <c r="F49" s="55"/>
      <c r="G49" s="55"/>
      <c r="H49" s="54"/>
      <c r="I49" s="54"/>
      <c r="J49" s="54"/>
      <c r="K49" s="54"/>
      <c r="L49" s="54"/>
      <c r="M49" s="54"/>
      <c r="N49" s="54"/>
      <c r="O49" s="54"/>
      <c r="P49" s="54"/>
      <c r="Q49" s="54"/>
      <c r="R49" s="54"/>
      <c r="S49" s="54"/>
      <c r="T49" s="54"/>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42"/>
    </row>
    <row r="50" spans="1:62" ht="8.25" customHeight="1" x14ac:dyDescent="0.4">
      <c r="A50" s="42"/>
      <c r="B50" s="55"/>
      <c r="C50" s="56"/>
      <c r="D50" s="55"/>
      <c r="E50" s="55"/>
      <c r="F50" s="55"/>
      <c r="G50" s="55"/>
      <c r="H50" s="107" t="s">
        <v>287</v>
      </c>
      <c r="I50" s="107"/>
      <c r="J50" s="107"/>
      <c r="K50" s="107"/>
      <c r="L50" s="107"/>
      <c r="M50" s="107"/>
      <c r="N50" s="107"/>
      <c r="O50" s="107"/>
      <c r="P50" s="107"/>
      <c r="Q50" s="107"/>
      <c r="R50" s="107"/>
      <c r="S50" s="107"/>
      <c r="T50" s="107"/>
      <c r="U50" s="57"/>
      <c r="V50" s="123" t="s">
        <v>250</v>
      </c>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55"/>
      <c r="BJ50" s="42"/>
    </row>
    <row r="51" spans="1:62" ht="8.25" customHeight="1" x14ac:dyDescent="0.4">
      <c r="A51" s="42"/>
      <c r="B51" s="55"/>
      <c r="C51" s="56"/>
      <c r="D51" s="55"/>
      <c r="E51" s="55"/>
      <c r="F51" s="55"/>
      <c r="G51" s="55"/>
      <c r="H51" s="107"/>
      <c r="I51" s="107"/>
      <c r="J51" s="107"/>
      <c r="K51" s="107"/>
      <c r="L51" s="107"/>
      <c r="M51" s="107"/>
      <c r="N51" s="107"/>
      <c r="O51" s="107"/>
      <c r="P51" s="107"/>
      <c r="Q51" s="107"/>
      <c r="R51" s="107"/>
      <c r="S51" s="107"/>
      <c r="T51" s="107"/>
      <c r="U51" s="57"/>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55"/>
      <c r="BJ51" s="42"/>
    </row>
    <row r="52" spans="1:62" ht="8.25" customHeight="1" x14ac:dyDescent="0.4">
      <c r="A52" s="42"/>
      <c r="B52" s="55"/>
      <c r="C52" s="56"/>
      <c r="D52" s="55"/>
      <c r="E52" s="55"/>
      <c r="F52" s="55"/>
      <c r="G52" s="55"/>
      <c r="H52" s="54"/>
      <c r="I52" s="54"/>
      <c r="J52" s="54"/>
      <c r="K52" s="54"/>
      <c r="L52" s="54"/>
      <c r="M52" s="54"/>
      <c r="N52" s="54"/>
      <c r="O52" s="54"/>
      <c r="P52" s="54"/>
      <c r="Q52" s="54"/>
      <c r="R52" s="54"/>
      <c r="S52" s="54"/>
      <c r="T52" s="54"/>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42"/>
    </row>
    <row r="53" spans="1:62" ht="8.25" customHeight="1" x14ac:dyDescent="0.4">
      <c r="A53" s="42"/>
      <c r="B53" s="55"/>
      <c r="C53" s="56"/>
      <c r="D53" s="55"/>
      <c r="E53" s="55"/>
      <c r="F53" s="55"/>
      <c r="G53" s="55"/>
      <c r="H53" s="107" t="s">
        <v>10</v>
      </c>
      <c r="I53" s="107"/>
      <c r="J53" s="107"/>
      <c r="K53" s="107"/>
      <c r="L53" s="107"/>
      <c r="M53" s="107"/>
      <c r="N53" s="107"/>
      <c r="O53" s="107"/>
      <c r="P53" s="107"/>
      <c r="Q53" s="107"/>
      <c r="R53" s="107"/>
      <c r="S53" s="107"/>
      <c r="T53" s="107"/>
      <c r="U53" s="57"/>
      <c r="V53" s="126" t="s">
        <v>50</v>
      </c>
      <c r="W53" s="126"/>
      <c r="X53" s="126"/>
      <c r="Y53" s="126"/>
      <c r="Z53" s="126"/>
      <c r="AA53" s="126"/>
      <c r="AB53" s="126"/>
      <c r="AC53" s="126"/>
      <c r="AD53" s="126"/>
      <c r="AE53" s="126"/>
      <c r="AF53" s="126"/>
      <c r="AG53" s="126"/>
      <c r="AH53" s="126"/>
      <c r="AI53" s="126"/>
      <c r="AJ53" s="126"/>
      <c r="AK53" s="126"/>
      <c r="AL53" s="126"/>
      <c r="AM53" s="126"/>
      <c r="AN53" s="126"/>
      <c r="AO53" s="126"/>
      <c r="AP53" s="55"/>
      <c r="AQ53" s="55"/>
      <c r="AR53" s="55"/>
      <c r="AS53" s="55"/>
      <c r="AT53" s="55"/>
      <c r="AU53" s="55"/>
      <c r="AV53" s="55"/>
      <c r="AW53" s="55"/>
      <c r="AX53" s="55"/>
      <c r="AY53" s="55"/>
      <c r="AZ53" s="55"/>
      <c r="BA53" s="55"/>
      <c r="BB53" s="55"/>
      <c r="BC53" s="55"/>
      <c r="BD53" s="55"/>
      <c r="BE53" s="55"/>
      <c r="BF53" s="55"/>
      <c r="BG53" s="55"/>
      <c r="BH53" s="55"/>
      <c r="BI53" s="55"/>
      <c r="BJ53" s="42"/>
    </row>
    <row r="54" spans="1:62" ht="8.25" customHeight="1" x14ac:dyDescent="0.4">
      <c r="A54" s="42"/>
      <c r="B54" s="55"/>
      <c r="C54" s="56"/>
      <c r="D54" s="55"/>
      <c r="E54" s="55"/>
      <c r="F54" s="55"/>
      <c r="G54" s="55"/>
      <c r="H54" s="107"/>
      <c r="I54" s="107"/>
      <c r="J54" s="107"/>
      <c r="K54" s="107"/>
      <c r="L54" s="107"/>
      <c r="M54" s="107"/>
      <c r="N54" s="107"/>
      <c r="O54" s="107"/>
      <c r="P54" s="107"/>
      <c r="Q54" s="107"/>
      <c r="R54" s="107"/>
      <c r="S54" s="107"/>
      <c r="T54" s="107"/>
      <c r="U54" s="57"/>
      <c r="V54" s="128"/>
      <c r="W54" s="128"/>
      <c r="X54" s="128"/>
      <c r="Y54" s="128"/>
      <c r="Z54" s="128"/>
      <c r="AA54" s="128"/>
      <c r="AB54" s="128"/>
      <c r="AC54" s="128"/>
      <c r="AD54" s="128"/>
      <c r="AE54" s="128"/>
      <c r="AF54" s="128"/>
      <c r="AG54" s="128"/>
      <c r="AH54" s="128"/>
      <c r="AI54" s="128"/>
      <c r="AJ54" s="128"/>
      <c r="AK54" s="128"/>
      <c r="AL54" s="128"/>
      <c r="AM54" s="128"/>
      <c r="AN54" s="128"/>
      <c r="AO54" s="128"/>
      <c r="AP54" s="55"/>
      <c r="AQ54" s="55"/>
      <c r="AR54" s="55"/>
      <c r="AS54" s="55"/>
      <c r="AT54" s="55"/>
      <c r="AU54" s="55"/>
      <c r="AV54" s="55"/>
      <c r="AW54" s="55"/>
      <c r="AX54" s="55"/>
      <c r="AY54" s="55"/>
      <c r="AZ54" s="55"/>
      <c r="BA54" s="55"/>
      <c r="BB54" s="55"/>
      <c r="BC54" s="55"/>
      <c r="BD54" s="55"/>
      <c r="BE54" s="55"/>
      <c r="BF54" s="55"/>
      <c r="BG54" s="55"/>
      <c r="BH54" s="55"/>
      <c r="BI54" s="55"/>
      <c r="BJ54" s="42"/>
    </row>
    <row r="55" spans="1:62" ht="8.25" customHeight="1" x14ac:dyDescent="0.4">
      <c r="A55" s="42"/>
      <c r="B55" s="55"/>
      <c r="C55" s="56"/>
      <c r="D55" s="55"/>
      <c r="E55" s="55"/>
      <c r="F55" s="55"/>
      <c r="G55" s="55"/>
      <c r="H55" s="54"/>
      <c r="I55" s="54"/>
      <c r="J55" s="54"/>
      <c r="K55" s="54"/>
      <c r="L55" s="54"/>
      <c r="M55" s="54"/>
      <c r="N55" s="54"/>
      <c r="O55" s="54"/>
      <c r="P55" s="54"/>
      <c r="Q55" s="54"/>
      <c r="R55" s="54"/>
      <c r="S55" s="54"/>
      <c r="T55" s="54"/>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42"/>
    </row>
    <row r="56" spans="1:62" ht="8.25" customHeight="1" thickBot="1" x14ac:dyDescent="0.45">
      <c r="A56" s="42"/>
      <c r="B56" s="55"/>
      <c r="C56" s="56"/>
      <c r="D56" s="55"/>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55"/>
      <c r="BJ56" s="42"/>
    </row>
    <row r="57" spans="1:62" ht="8.25" customHeight="1" thickTop="1" x14ac:dyDescent="0.4">
      <c r="A57" s="42"/>
      <c r="B57" s="55"/>
      <c r="C57" s="56"/>
      <c r="D57" s="55"/>
      <c r="E57" s="55"/>
      <c r="F57" s="55"/>
      <c r="G57" s="55"/>
      <c r="H57" s="54"/>
      <c r="I57" s="54"/>
      <c r="J57" s="54"/>
      <c r="K57" s="54"/>
      <c r="L57" s="54"/>
      <c r="M57" s="54"/>
      <c r="N57" s="54"/>
      <c r="O57" s="54"/>
      <c r="P57" s="54"/>
      <c r="Q57" s="54"/>
      <c r="R57" s="54"/>
      <c r="S57" s="54"/>
      <c r="T57" s="54"/>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42"/>
    </row>
    <row r="58" spans="1:62" ht="8.25" customHeight="1" x14ac:dyDescent="0.4">
      <c r="A58" s="42"/>
      <c r="B58" s="55"/>
      <c r="C58" s="56"/>
      <c r="D58" s="55"/>
      <c r="E58" s="55"/>
      <c r="F58" s="55"/>
      <c r="G58" s="55"/>
      <c r="H58" s="107" t="s">
        <v>11</v>
      </c>
      <c r="I58" s="107"/>
      <c r="J58" s="107"/>
      <c r="K58" s="107"/>
      <c r="L58" s="107"/>
      <c r="M58" s="107"/>
      <c r="N58" s="107"/>
      <c r="O58" s="107"/>
      <c r="P58" s="107"/>
      <c r="Q58" s="107"/>
      <c r="R58" s="107"/>
      <c r="S58" s="107"/>
      <c r="T58" s="107"/>
      <c r="U58" s="57"/>
      <c r="V58" s="118" t="s">
        <v>322</v>
      </c>
      <c r="W58" s="118"/>
      <c r="X58" s="118"/>
      <c r="Y58" s="118"/>
      <c r="Z58" s="118"/>
      <c r="AA58" s="118"/>
      <c r="AB58" s="118"/>
      <c r="AC58" s="118"/>
      <c r="AD58" s="118"/>
      <c r="AE58" s="118"/>
      <c r="AF58" s="118"/>
      <c r="AG58" s="118"/>
      <c r="AH58" s="118"/>
      <c r="AI58" s="118"/>
      <c r="AJ58" s="118"/>
      <c r="AK58" s="118"/>
      <c r="AL58" s="118"/>
      <c r="AM58" s="118"/>
      <c r="AN58" s="118"/>
      <c r="AO58" s="118"/>
      <c r="AP58" s="55"/>
      <c r="AQ58" s="55"/>
      <c r="AR58" s="55"/>
      <c r="AS58" s="55"/>
      <c r="AT58" s="55"/>
      <c r="AU58" s="55"/>
      <c r="AV58" s="55"/>
      <c r="AW58" s="55"/>
      <c r="AX58" s="55"/>
      <c r="AY58" s="55"/>
      <c r="AZ58" s="55"/>
      <c r="BA58" s="55"/>
      <c r="BB58" s="55"/>
      <c r="BC58" s="55"/>
      <c r="BD58" s="55"/>
      <c r="BE58" s="55"/>
      <c r="BF58" s="55"/>
      <c r="BG58" s="55"/>
      <c r="BH58" s="55"/>
      <c r="BI58" s="55"/>
      <c r="BJ58" s="42"/>
    </row>
    <row r="59" spans="1:62" ht="8.25" customHeight="1" x14ac:dyDescent="0.4">
      <c r="A59" s="42"/>
      <c r="B59" s="55"/>
      <c r="C59" s="56"/>
      <c r="D59" s="55"/>
      <c r="E59" s="55"/>
      <c r="F59" s="55"/>
      <c r="G59" s="55"/>
      <c r="H59" s="107"/>
      <c r="I59" s="107"/>
      <c r="J59" s="107"/>
      <c r="K59" s="107"/>
      <c r="L59" s="107"/>
      <c r="M59" s="107"/>
      <c r="N59" s="107"/>
      <c r="O59" s="107"/>
      <c r="P59" s="107"/>
      <c r="Q59" s="107"/>
      <c r="R59" s="107"/>
      <c r="S59" s="107"/>
      <c r="T59" s="107"/>
      <c r="U59" s="57"/>
      <c r="V59" s="119"/>
      <c r="W59" s="119"/>
      <c r="X59" s="119"/>
      <c r="Y59" s="119"/>
      <c r="Z59" s="119"/>
      <c r="AA59" s="119"/>
      <c r="AB59" s="119"/>
      <c r="AC59" s="119"/>
      <c r="AD59" s="119"/>
      <c r="AE59" s="119"/>
      <c r="AF59" s="119"/>
      <c r="AG59" s="119"/>
      <c r="AH59" s="119"/>
      <c r="AI59" s="119"/>
      <c r="AJ59" s="119"/>
      <c r="AK59" s="119"/>
      <c r="AL59" s="119"/>
      <c r="AM59" s="119"/>
      <c r="AN59" s="119"/>
      <c r="AO59" s="119"/>
      <c r="AP59" s="55"/>
      <c r="AQ59" s="55"/>
      <c r="AR59" s="55"/>
      <c r="AS59" s="55"/>
      <c r="AT59" s="55"/>
      <c r="AU59" s="55"/>
      <c r="AV59" s="55"/>
      <c r="AW59" s="55"/>
      <c r="AX59" s="55"/>
      <c r="AY59" s="55"/>
      <c r="AZ59" s="55"/>
      <c r="BA59" s="55"/>
      <c r="BB59" s="55"/>
      <c r="BC59" s="55"/>
      <c r="BD59" s="55"/>
      <c r="BE59" s="55"/>
      <c r="BF59" s="55"/>
      <c r="BG59" s="55"/>
      <c r="BH59" s="55"/>
      <c r="BI59" s="55"/>
      <c r="BJ59" s="42"/>
    </row>
    <row r="60" spans="1:62" ht="8.25" customHeight="1" x14ac:dyDescent="0.4">
      <c r="A60" s="42"/>
      <c r="B60" s="55"/>
      <c r="C60" s="56"/>
      <c r="D60" s="55"/>
      <c r="E60" s="55"/>
      <c r="F60" s="55"/>
      <c r="G60" s="55"/>
      <c r="H60" s="54"/>
      <c r="I60" s="54"/>
      <c r="J60" s="54"/>
      <c r="K60" s="54"/>
      <c r="L60" s="54"/>
      <c r="M60" s="54"/>
      <c r="N60" s="54"/>
      <c r="O60" s="54"/>
      <c r="P60" s="54"/>
      <c r="Q60" s="54"/>
      <c r="R60" s="54"/>
      <c r="S60" s="54"/>
      <c r="T60" s="54"/>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42"/>
    </row>
    <row r="61" spans="1:62" ht="8.25" customHeight="1" x14ac:dyDescent="0.4">
      <c r="A61" s="42"/>
      <c r="B61" s="55"/>
      <c r="C61" s="56"/>
      <c r="D61" s="55"/>
      <c r="E61" s="55"/>
      <c r="F61" s="55"/>
      <c r="G61" s="55"/>
      <c r="H61" s="107" t="s">
        <v>52</v>
      </c>
      <c r="I61" s="107"/>
      <c r="J61" s="107"/>
      <c r="K61" s="107"/>
      <c r="L61" s="107"/>
      <c r="M61" s="107"/>
      <c r="N61" s="107"/>
      <c r="O61" s="107"/>
      <c r="P61" s="107"/>
      <c r="Q61" s="107"/>
      <c r="R61" s="107"/>
      <c r="S61" s="107"/>
      <c r="T61" s="107"/>
      <c r="U61" s="57"/>
      <c r="V61" s="126"/>
      <c r="W61" s="126"/>
      <c r="X61" s="126"/>
      <c r="Y61" s="126"/>
      <c r="Z61" s="126"/>
      <c r="AA61" s="126"/>
      <c r="AB61" s="126"/>
      <c r="AC61" s="127"/>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42"/>
    </row>
    <row r="62" spans="1:62" ht="8.25" customHeight="1" x14ac:dyDescent="0.4">
      <c r="A62" s="42"/>
      <c r="B62" s="55"/>
      <c r="C62" s="56"/>
      <c r="D62" s="55"/>
      <c r="E62" s="55"/>
      <c r="F62" s="55"/>
      <c r="G62" s="55"/>
      <c r="H62" s="107"/>
      <c r="I62" s="107"/>
      <c r="J62" s="107"/>
      <c r="K62" s="107"/>
      <c r="L62" s="107"/>
      <c r="M62" s="107"/>
      <c r="N62" s="107"/>
      <c r="O62" s="107"/>
      <c r="P62" s="107"/>
      <c r="Q62" s="107"/>
      <c r="R62" s="107"/>
      <c r="S62" s="107"/>
      <c r="T62" s="107"/>
      <c r="U62" s="57"/>
      <c r="V62" s="128"/>
      <c r="W62" s="128"/>
      <c r="X62" s="128"/>
      <c r="Y62" s="128"/>
      <c r="Z62" s="128"/>
      <c r="AA62" s="128"/>
      <c r="AB62" s="128"/>
      <c r="AC62" s="129"/>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42"/>
    </row>
    <row r="63" spans="1:62" ht="8.25" customHeight="1" x14ac:dyDescent="0.4">
      <c r="A63" s="42"/>
      <c r="B63" s="55"/>
      <c r="C63" s="56"/>
      <c r="D63" s="55"/>
      <c r="E63" s="55"/>
      <c r="F63" s="55"/>
      <c r="G63" s="55"/>
      <c r="H63" s="54"/>
      <c r="I63" s="54"/>
      <c r="J63" s="54"/>
      <c r="K63" s="54"/>
      <c r="L63" s="54"/>
      <c r="M63" s="54"/>
      <c r="N63" s="54"/>
      <c r="O63" s="54"/>
      <c r="P63" s="54"/>
      <c r="Q63" s="54"/>
      <c r="R63" s="54"/>
      <c r="S63" s="54"/>
      <c r="T63" s="54"/>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42"/>
    </row>
    <row r="64" spans="1:62" ht="8.25" customHeight="1" x14ac:dyDescent="0.4">
      <c r="A64" s="42"/>
      <c r="B64" s="55"/>
      <c r="C64" s="56"/>
      <c r="D64" s="55"/>
      <c r="E64" s="55"/>
      <c r="F64" s="55"/>
      <c r="G64" s="55"/>
      <c r="H64" s="107" t="s">
        <v>54</v>
      </c>
      <c r="I64" s="107"/>
      <c r="J64" s="107"/>
      <c r="K64" s="107"/>
      <c r="L64" s="107"/>
      <c r="M64" s="107"/>
      <c r="N64" s="107"/>
      <c r="O64" s="107"/>
      <c r="P64" s="107"/>
      <c r="Q64" s="107"/>
      <c r="R64" s="107"/>
      <c r="S64" s="107"/>
      <c r="T64" s="107"/>
      <c r="U64" s="57"/>
      <c r="V64" s="130">
        <v>7</v>
      </c>
      <c r="W64" s="130"/>
      <c r="X64" s="130"/>
      <c r="Y64" s="130"/>
      <c r="Z64" s="130"/>
      <c r="AA64" s="130"/>
      <c r="AB64" s="130"/>
      <c r="AC64" s="131"/>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42"/>
    </row>
    <row r="65" spans="1:62" ht="8.25" customHeight="1" x14ac:dyDescent="0.4">
      <c r="A65" s="42"/>
      <c r="B65" s="55"/>
      <c r="C65" s="56"/>
      <c r="D65" s="55"/>
      <c r="E65" s="55"/>
      <c r="F65" s="55"/>
      <c r="G65" s="55"/>
      <c r="H65" s="107"/>
      <c r="I65" s="107"/>
      <c r="J65" s="107"/>
      <c r="K65" s="107"/>
      <c r="L65" s="107"/>
      <c r="M65" s="107"/>
      <c r="N65" s="107"/>
      <c r="O65" s="107"/>
      <c r="P65" s="107"/>
      <c r="Q65" s="107"/>
      <c r="R65" s="107"/>
      <c r="S65" s="107"/>
      <c r="T65" s="107"/>
      <c r="U65" s="57"/>
      <c r="V65" s="132"/>
      <c r="W65" s="132"/>
      <c r="X65" s="132"/>
      <c r="Y65" s="132"/>
      <c r="Z65" s="132"/>
      <c r="AA65" s="132"/>
      <c r="AB65" s="132"/>
      <c r="AC65" s="133"/>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42"/>
    </row>
    <row r="66" spans="1:62" ht="8.25" customHeight="1" x14ac:dyDescent="0.4">
      <c r="A66" s="42"/>
      <c r="B66" s="55"/>
      <c r="C66" s="56"/>
      <c r="D66" s="55"/>
      <c r="E66" s="55"/>
      <c r="F66" s="55"/>
      <c r="G66" s="55"/>
      <c r="H66" s="54"/>
      <c r="I66" s="54"/>
      <c r="J66" s="54"/>
      <c r="K66" s="54"/>
      <c r="L66" s="54"/>
      <c r="M66" s="54"/>
      <c r="N66" s="54"/>
      <c r="O66" s="54"/>
      <c r="P66" s="54"/>
      <c r="Q66" s="54"/>
      <c r="R66" s="54"/>
      <c r="S66" s="54"/>
      <c r="T66" s="54"/>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42"/>
    </row>
    <row r="67" spans="1:62" ht="8.25" customHeight="1" x14ac:dyDescent="0.4">
      <c r="A67" s="42"/>
      <c r="B67" s="55"/>
      <c r="C67" s="56"/>
      <c r="D67" s="55"/>
      <c r="E67" s="55"/>
      <c r="F67" s="55"/>
      <c r="G67" s="55"/>
      <c r="H67" s="107" t="s">
        <v>56</v>
      </c>
      <c r="I67" s="107"/>
      <c r="J67" s="107"/>
      <c r="K67" s="107"/>
      <c r="L67" s="107"/>
      <c r="M67" s="107"/>
      <c r="N67" s="107"/>
      <c r="O67" s="107"/>
      <c r="P67" s="107"/>
      <c r="Q67" s="107"/>
      <c r="R67" s="107"/>
      <c r="S67" s="107"/>
      <c r="T67" s="107"/>
      <c r="U67" s="57"/>
      <c r="V67" s="126"/>
      <c r="W67" s="126"/>
      <c r="X67" s="126"/>
      <c r="Y67" s="126"/>
      <c r="Z67" s="126"/>
      <c r="AA67" s="126"/>
      <c r="AB67" s="126"/>
      <c r="AC67" s="127"/>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42"/>
    </row>
    <row r="68" spans="1:62" ht="8.25" customHeight="1" x14ac:dyDescent="0.4">
      <c r="A68" s="42"/>
      <c r="B68" s="55"/>
      <c r="C68" s="56"/>
      <c r="D68" s="55"/>
      <c r="E68" s="55"/>
      <c r="F68" s="55"/>
      <c r="G68" s="55"/>
      <c r="H68" s="107"/>
      <c r="I68" s="107"/>
      <c r="J68" s="107"/>
      <c r="K68" s="107"/>
      <c r="L68" s="107"/>
      <c r="M68" s="107"/>
      <c r="N68" s="107"/>
      <c r="O68" s="107"/>
      <c r="P68" s="107"/>
      <c r="Q68" s="107"/>
      <c r="R68" s="107"/>
      <c r="S68" s="107"/>
      <c r="T68" s="107"/>
      <c r="U68" s="57"/>
      <c r="V68" s="128"/>
      <c r="W68" s="128"/>
      <c r="X68" s="128"/>
      <c r="Y68" s="128"/>
      <c r="Z68" s="128"/>
      <c r="AA68" s="128"/>
      <c r="AB68" s="128"/>
      <c r="AC68" s="129"/>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42"/>
    </row>
    <row r="69" spans="1:62" ht="8.25" customHeight="1" x14ac:dyDescent="0.4">
      <c r="A69" s="42"/>
      <c r="B69" s="55"/>
      <c r="C69" s="56"/>
      <c r="D69" s="55"/>
      <c r="E69" s="55"/>
      <c r="F69" s="55"/>
      <c r="G69" s="55"/>
      <c r="H69" s="54"/>
      <c r="I69" s="54"/>
      <c r="J69" s="54"/>
      <c r="K69" s="54"/>
      <c r="L69" s="54"/>
      <c r="M69" s="54"/>
      <c r="N69" s="54"/>
      <c r="O69" s="54"/>
      <c r="P69" s="54"/>
      <c r="Q69" s="54"/>
      <c r="R69" s="54"/>
      <c r="S69" s="54"/>
      <c r="T69" s="54"/>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42"/>
    </row>
    <row r="70" spans="1:62" ht="8.25" customHeight="1" x14ac:dyDescent="0.4">
      <c r="A70" s="42"/>
      <c r="B70" s="55"/>
      <c r="C70" s="138" t="s">
        <v>323</v>
      </c>
      <c r="D70" s="107"/>
      <c r="E70" s="107"/>
      <c r="F70" s="107"/>
      <c r="G70" s="107"/>
      <c r="H70" s="107"/>
      <c r="I70" s="107"/>
      <c r="J70" s="107"/>
      <c r="K70" s="107"/>
      <c r="L70" s="107"/>
      <c r="M70" s="107"/>
      <c r="N70" s="107"/>
      <c r="O70" s="107"/>
      <c r="P70" s="107"/>
      <c r="Q70" s="107"/>
      <c r="R70" s="107"/>
      <c r="S70" s="107"/>
      <c r="T70" s="107"/>
      <c r="U70" s="57"/>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55"/>
      <c r="BJ70" s="42"/>
    </row>
    <row r="71" spans="1:62" ht="8.25" customHeight="1" x14ac:dyDescent="0.4">
      <c r="A71" s="42"/>
      <c r="B71" s="55"/>
      <c r="C71" s="138"/>
      <c r="D71" s="107"/>
      <c r="E71" s="107"/>
      <c r="F71" s="107"/>
      <c r="G71" s="107"/>
      <c r="H71" s="107"/>
      <c r="I71" s="107"/>
      <c r="J71" s="107"/>
      <c r="K71" s="107"/>
      <c r="L71" s="107"/>
      <c r="M71" s="107"/>
      <c r="N71" s="107"/>
      <c r="O71" s="107"/>
      <c r="P71" s="107"/>
      <c r="Q71" s="107"/>
      <c r="R71" s="107"/>
      <c r="S71" s="107"/>
      <c r="T71" s="107"/>
      <c r="U71" s="57"/>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55"/>
      <c r="BJ71" s="42"/>
    </row>
    <row r="72" spans="1:62" ht="8.25" customHeight="1" x14ac:dyDescent="0.4">
      <c r="A72" s="42"/>
      <c r="B72" s="55"/>
      <c r="C72" s="56"/>
      <c r="D72" s="55"/>
      <c r="E72" s="55"/>
      <c r="F72" s="55"/>
      <c r="G72" s="55"/>
      <c r="H72" s="54"/>
      <c r="I72" s="54"/>
      <c r="J72" s="54"/>
      <c r="K72" s="54"/>
      <c r="L72" s="54"/>
      <c r="M72" s="54"/>
      <c r="N72" s="54"/>
      <c r="O72" s="54"/>
      <c r="P72" s="54"/>
      <c r="Q72" s="54"/>
      <c r="R72" s="54"/>
      <c r="S72" s="54"/>
      <c r="T72" s="54"/>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42"/>
    </row>
    <row r="73" spans="1:62" ht="8.25" customHeight="1" x14ac:dyDescent="0.4">
      <c r="A73" s="42"/>
      <c r="B73" s="55"/>
      <c r="C73" s="56"/>
      <c r="D73" s="55"/>
      <c r="E73" s="55"/>
      <c r="F73" s="55"/>
      <c r="G73" s="55"/>
      <c r="H73" s="107" t="s">
        <v>12</v>
      </c>
      <c r="I73" s="107"/>
      <c r="J73" s="107"/>
      <c r="K73" s="107"/>
      <c r="L73" s="107"/>
      <c r="M73" s="107"/>
      <c r="N73" s="107"/>
      <c r="O73" s="107"/>
      <c r="P73" s="107"/>
      <c r="Q73" s="107"/>
      <c r="R73" s="107"/>
      <c r="S73" s="107"/>
      <c r="T73" s="107"/>
      <c r="U73" s="57"/>
      <c r="V73" s="134" t="s">
        <v>197</v>
      </c>
      <c r="W73" s="134"/>
      <c r="X73" s="134"/>
      <c r="Y73" s="134"/>
      <c r="Z73" s="134"/>
      <c r="AA73" s="134"/>
      <c r="AB73" s="134"/>
      <c r="AC73" s="135"/>
      <c r="AD73" s="91"/>
      <c r="AE73" s="91"/>
      <c r="AF73" s="134" t="s">
        <v>197</v>
      </c>
      <c r="AG73" s="134"/>
      <c r="AH73" s="134"/>
      <c r="AI73" s="134"/>
      <c r="AJ73" s="134"/>
      <c r="AK73" s="134"/>
      <c r="AL73" s="134"/>
      <c r="AM73" s="135"/>
      <c r="AN73" s="91"/>
      <c r="AO73" s="91"/>
      <c r="AP73" s="134" t="s">
        <v>197</v>
      </c>
      <c r="AQ73" s="134"/>
      <c r="AR73" s="134"/>
      <c r="AS73" s="134"/>
      <c r="AT73" s="134"/>
      <c r="AU73" s="134"/>
      <c r="AV73" s="134"/>
      <c r="AW73" s="135"/>
      <c r="AX73" s="91"/>
      <c r="AY73" s="91"/>
      <c r="AZ73" s="134" t="s">
        <v>197</v>
      </c>
      <c r="BA73" s="134"/>
      <c r="BB73" s="134"/>
      <c r="BC73" s="134"/>
      <c r="BD73" s="134"/>
      <c r="BE73" s="134"/>
      <c r="BF73" s="134"/>
      <c r="BG73" s="135"/>
      <c r="BH73" s="55"/>
      <c r="BI73" s="55"/>
      <c r="BJ73" s="42"/>
    </row>
    <row r="74" spans="1:62" ht="8.25" customHeight="1" x14ac:dyDescent="0.4">
      <c r="A74" s="42"/>
      <c r="B74" s="55"/>
      <c r="C74" s="56"/>
      <c r="D74" s="55"/>
      <c r="E74" s="55"/>
      <c r="F74" s="55"/>
      <c r="G74" s="55"/>
      <c r="H74" s="107"/>
      <c r="I74" s="107"/>
      <c r="J74" s="107"/>
      <c r="K74" s="107"/>
      <c r="L74" s="107"/>
      <c r="M74" s="107"/>
      <c r="N74" s="107"/>
      <c r="O74" s="107"/>
      <c r="P74" s="107"/>
      <c r="Q74" s="107"/>
      <c r="R74" s="107"/>
      <c r="S74" s="107"/>
      <c r="T74" s="107"/>
      <c r="U74" s="57"/>
      <c r="V74" s="136"/>
      <c r="W74" s="136"/>
      <c r="X74" s="136"/>
      <c r="Y74" s="136"/>
      <c r="Z74" s="136"/>
      <c r="AA74" s="136"/>
      <c r="AB74" s="136"/>
      <c r="AC74" s="137"/>
      <c r="AD74" s="91"/>
      <c r="AE74" s="91"/>
      <c r="AF74" s="136"/>
      <c r="AG74" s="136"/>
      <c r="AH74" s="136"/>
      <c r="AI74" s="136"/>
      <c r="AJ74" s="136"/>
      <c r="AK74" s="136"/>
      <c r="AL74" s="136"/>
      <c r="AM74" s="137"/>
      <c r="AN74" s="91"/>
      <c r="AO74" s="91"/>
      <c r="AP74" s="136"/>
      <c r="AQ74" s="136"/>
      <c r="AR74" s="136"/>
      <c r="AS74" s="136"/>
      <c r="AT74" s="136"/>
      <c r="AU74" s="136"/>
      <c r="AV74" s="136"/>
      <c r="AW74" s="137"/>
      <c r="AX74" s="91"/>
      <c r="AY74" s="91"/>
      <c r="AZ74" s="136"/>
      <c r="BA74" s="136"/>
      <c r="BB74" s="136"/>
      <c r="BC74" s="136"/>
      <c r="BD74" s="136"/>
      <c r="BE74" s="136"/>
      <c r="BF74" s="136"/>
      <c r="BG74" s="137"/>
      <c r="BH74" s="55"/>
      <c r="BI74" s="55"/>
      <c r="BJ74" s="42"/>
    </row>
    <row r="75" spans="1:62" ht="8.25" customHeight="1" x14ac:dyDescent="0.4">
      <c r="A75" s="42"/>
      <c r="B75" s="55"/>
      <c r="C75" s="56"/>
      <c r="D75" s="55"/>
      <c r="E75" s="55"/>
      <c r="F75" s="55"/>
      <c r="G75" s="55"/>
      <c r="H75" s="54"/>
      <c r="I75" s="54"/>
      <c r="J75" s="54"/>
      <c r="K75" s="54"/>
      <c r="L75" s="54"/>
      <c r="M75" s="54"/>
      <c r="N75" s="54"/>
      <c r="O75" s="54"/>
      <c r="P75" s="54"/>
      <c r="Q75" s="54"/>
      <c r="R75" s="54"/>
      <c r="S75" s="54"/>
      <c r="T75" s="54"/>
      <c r="U75" s="55"/>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55"/>
      <c r="BI75" s="55"/>
      <c r="BJ75" s="42"/>
    </row>
    <row r="76" spans="1:62" ht="8.25" customHeight="1" x14ac:dyDescent="0.4">
      <c r="A76" s="42"/>
      <c r="B76" s="55"/>
      <c r="C76" s="56"/>
      <c r="D76" s="55"/>
      <c r="E76" s="55"/>
      <c r="F76" s="55"/>
      <c r="G76" s="55"/>
      <c r="H76" s="107" t="s">
        <v>13</v>
      </c>
      <c r="I76" s="107"/>
      <c r="J76" s="107"/>
      <c r="K76" s="107"/>
      <c r="L76" s="107"/>
      <c r="M76" s="107"/>
      <c r="N76" s="107"/>
      <c r="O76" s="107"/>
      <c r="P76" s="107"/>
      <c r="Q76" s="107"/>
      <c r="R76" s="107"/>
      <c r="S76" s="107"/>
      <c r="T76" s="107"/>
      <c r="U76" s="57"/>
      <c r="V76" s="134" t="s">
        <v>199</v>
      </c>
      <c r="W76" s="134"/>
      <c r="X76" s="134"/>
      <c r="Y76" s="134"/>
      <c r="Z76" s="134"/>
      <c r="AA76" s="134"/>
      <c r="AB76" s="134"/>
      <c r="AC76" s="135"/>
      <c r="AD76" s="91"/>
      <c r="AE76" s="91"/>
      <c r="AF76" s="134" t="s">
        <v>199</v>
      </c>
      <c r="AG76" s="134"/>
      <c r="AH76" s="134"/>
      <c r="AI76" s="134"/>
      <c r="AJ76" s="134"/>
      <c r="AK76" s="134"/>
      <c r="AL76" s="134"/>
      <c r="AM76" s="135"/>
      <c r="AN76" s="91"/>
      <c r="AO76" s="91"/>
      <c r="AP76" s="134" t="s">
        <v>199</v>
      </c>
      <c r="AQ76" s="134"/>
      <c r="AR76" s="134"/>
      <c r="AS76" s="134"/>
      <c r="AT76" s="134"/>
      <c r="AU76" s="134"/>
      <c r="AV76" s="134"/>
      <c r="AW76" s="135"/>
      <c r="AX76" s="91"/>
      <c r="AY76" s="91"/>
      <c r="AZ76" s="134" t="s">
        <v>199</v>
      </c>
      <c r="BA76" s="134"/>
      <c r="BB76" s="134"/>
      <c r="BC76" s="134"/>
      <c r="BD76" s="134"/>
      <c r="BE76" s="134"/>
      <c r="BF76" s="134"/>
      <c r="BG76" s="135"/>
      <c r="BH76" s="55"/>
      <c r="BI76" s="55"/>
      <c r="BJ76" s="42"/>
    </row>
    <row r="77" spans="1:62" ht="8.25" customHeight="1" x14ac:dyDescent="0.4">
      <c r="A77" s="42"/>
      <c r="B77" s="55"/>
      <c r="C77" s="56"/>
      <c r="D77" s="55"/>
      <c r="E77" s="55"/>
      <c r="F77" s="55"/>
      <c r="G77" s="55"/>
      <c r="H77" s="107"/>
      <c r="I77" s="107"/>
      <c r="J77" s="107"/>
      <c r="K77" s="107"/>
      <c r="L77" s="107"/>
      <c r="M77" s="107"/>
      <c r="N77" s="107"/>
      <c r="O77" s="107"/>
      <c r="P77" s="107"/>
      <c r="Q77" s="107"/>
      <c r="R77" s="107"/>
      <c r="S77" s="107"/>
      <c r="T77" s="107"/>
      <c r="U77" s="57"/>
      <c r="V77" s="136"/>
      <c r="W77" s="136"/>
      <c r="X77" s="136"/>
      <c r="Y77" s="136"/>
      <c r="Z77" s="136"/>
      <c r="AA77" s="136"/>
      <c r="AB77" s="136"/>
      <c r="AC77" s="137"/>
      <c r="AD77" s="91"/>
      <c r="AE77" s="91"/>
      <c r="AF77" s="136"/>
      <c r="AG77" s="136"/>
      <c r="AH77" s="136"/>
      <c r="AI77" s="136"/>
      <c r="AJ77" s="136"/>
      <c r="AK77" s="136"/>
      <c r="AL77" s="136"/>
      <c r="AM77" s="137"/>
      <c r="AN77" s="91"/>
      <c r="AO77" s="91"/>
      <c r="AP77" s="136"/>
      <c r="AQ77" s="136"/>
      <c r="AR77" s="136"/>
      <c r="AS77" s="136"/>
      <c r="AT77" s="136"/>
      <c r="AU77" s="136"/>
      <c r="AV77" s="136"/>
      <c r="AW77" s="137"/>
      <c r="AX77" s="91"/>
      <c r="AY77" s="91"/>
      <c r="AZ77" s="136"/>
      <c r="BA77" s="136"/>
      <c r="BB77" s="136"/>
      <c r="BC77" s="136"/>
      <c r="BD77" s="136"/>
      <c r="BE77" s="136"/>
      <c r="BF77" s="136"/>
      <c r="BG77" s="137"/>
      <c r="BH77" s="55"/>
      <c r="BI77" s="55"/>
      <c r="BJ77" s="42"/>
    </row>
    <row r="78" spans="1:62" ht="8.25" customHeight="1" x14ac:dyDescent="0.4">
      <c r="A78" s="42"/>
      <c r="B78" s="55"/>
      <c r="C78" s="56"/>
      <c r="D78" s="55"/>
      <c r="E78" s="55"/>
      <c r="F78" s="55"/>
      <c r="G78" s="55"/>
      <c r="H78" s="54"/>
      <c r="I78" s="54"/>
      <c r="J78" s="54"/>
      <c r="K78" s="54"/>
      <c r="L78" s="54"/>
      <c r="M78" s="54"/>
      <c r="N78" s="54"/>
      <c r="O78" s="54"/>
      <c r="P78" s="54"/>
      <c r="Q78" s="54"/>
      <c r="R78" s="54"/>
      <c r="S78" s="54"/>
      <c r="T78" s="54"/>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42"/>
    </row>
    <row r="79" spans="1:62" ht="8.25" customHeight="1" thickBot="1" x14ac:dyDescent="0.45">
      <c r="A79" s="42"/>
      <c r="B79" s="55"/>
      <c r="C79" s="56"/>
      <c r="D79" s="55"/>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55"/>
      <c r="BJ79" s="42"/>
    </row>
    <row r="80" spans="1:62" ht="8.25" customHeight="1" thickTop="1" thickBot="1" x14ac:dyDescent="0.45">
      <c r="A80" s="42"/>
      <c r="B80" s="55"/>
      <c r="C80" s="61"/>
      <c r="D80" s="55"/>
      <c r="E80" s="55"/>
      <c r="F80" s="55"/>
      <c r="G80" s="55"/>
      <c r="H80" s="54"/>
      <c r="I80" s="54"/>
      <c r="J80" s="54"/>
      <c r="K80" s="54"/>
      <c r="L80" s="54"/>
      <c r="M80" s="54"/>
      <c r="N80" s="54"/>
      <c r="O80" s="54"/>
      <c r="P80" s="54"/>
      <c r="Q80" s="54"/>
      <c r="R80" s="54"/>
      <c r="S80" s="54"/>
      <c r="T80" s="54"/>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42"/>
    </row>
    <row r="81" spans="1:62" ht="8.25" customHeight="1" thickTop="1" thickBot="1" x14ac:dyDescent="0.45">
      <c r="A81" s="42"/>
      <c r="B81" s="55"/>
      <c r="C81" s="61"/>
      <c r="D81" s="55"/>
      <c r="E81" s="55"/>
      <c r="F81" s="55"/>
      <c r="G81" s="55"/>
      <c r="H81" s="107" t="s">
        <v>23</v>
      </c>
      <c r="I81" s="107"/>
      <c r="J81" s="107"/>
      <c r="K81" s="107"/>
      <c r="L81" s="107"/>
      <c r="M81" s="107"/>
      <c r="N81" s="107"/>
      <c r="O81" s="107"/>
      <c r="P81" s="107"/>
      <c r="Q81" s="107"/>
      <c r="R81" s="107"/>
      <c r="S81" s="107"/>
      <c r="T81" s="107"/>
      <c r="U81" s="57"/>
      <c r="V81" s="108" t="s">
        <v>61</v>
      </c>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55"/>
      <c r="BJ81" s="42"/>
    </row>
    <row r="82" spans="1:62" ht="8.25" customHeight="1" thickTop="1" thickBot="1" x14ac:dyDescent="0.45">
      <c r="A82" s="42"/>
      <c r="B82" s="55"/>
      <c r="C82" s="61"/>
      <c r="D82" s="55"/>
      <c r="E82" s="55"/>
      <c r="F82" s="55"/>
      <c r="G82" s="55"/>
      <c r="H82" s="107"/>
      <c r="I82" s="107"/>
      <c r="J82" s="107"/>
      <c r="K82" s="107"/>
      <c r="L82" s="107"/>
      <c r="M82" s="107"/>
      <c r="N82" s="107"/>
      <c r="O82" s="107"/>
      <c r="P82" s="107"/>
      <c r="Q82" s="107"/>
      <c r="R82" s="107"/>
      <c r="S82" s="107"/>
      <c r="T82" s="107"/>
      <c r="U82" s="57"/>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55"/>
      <c r="BJ82" s="42"/>
    </row>
    <row r="83" spans="1:62" ht="8.25" customHeight="1" thickTop="1" thickBot="1" x14ac:dyDescent="0.45">
      <c r="A83" s="42"/>
      <c r="B83" s="55"/>
      <c r="C83" s="61"/>
      <c r="D83" s="55"/>
      <c r="E83" s="55"/>
      <c r="F83" s="55"/>
      <c r="G83" s="55"/>
      <c r="H83" s="54"/>
      <c r="I83" s="54"/>
      <c r="J83" s="54"/>
      <c r="K83" s="54"/>
      <c r="L83" s="54"/>
      <c r="M83" s="54"/>
      <c r="N83" s="54"/>
      <c r="O83" s="54"/>
      <c r="P83" s="54"/>
      <c r="Q83" s="54"/>
      <c r="R83" s="54"/>
      <c r="S83" s="54"/>
      <c r="T83" s="54"/>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42"/>
    </row>
    <row r="84" spans="1:62" ht="8.25" customHeight="1" thickTop="1" thickBot="1" x14ac:dyDescent="0.45">
      <c r="A84" s="42"/>
      <c r="B84" s="55"/>
      <c r="C84" s="61"/>
      <c r="D84" s="138" t="s">
        <v>267</v>
      </c>
      <c r="E84" s="107"/>
      <c r="F84" s="107"/>
      <c r="G84" s="107"/>
      <c r="H84" s="107"/>
      <c r="I84" s="107"/>
      <c r="J84" s="107"/>
      <c r="K84" s="107"/>
      <c r="L84" s="107"/>
      <c r="M84" s="107"/>
      <c r="N84" s="107"/>
      <c r="O84" s="107"/>
      <c r="P84" s="107"/>
      <c r="Q84" s="107"/>
      <c r="R84" s="107"/>
      <c r="S84" s="107"/>
      <c r="T84" s="107"/>
      <c r="U84" s="57"/>
      <c r="V84" s="118" t="s">
        <v>62</v>
      </c>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55"/>
      <c r="BJ84" s="42"/>
    </row>
    <row r="85" spans="1:62" ht="8.25" customHeight="1" thickTop="1" thickBot="1" x14ac:dyDescent="0.45">
      <c r="A85" s="42"/>
      <c r="B85" s="55"/>
      <c r="C85" s="61"/>
      <c r="D85" s="138"/>
      <c r="E85" s="107"/>
      <c r="F85" s="107"/>
      <c r="G85" s="107"/>
      <c r="H85" s="107"/>
      <c r="I85" s="107"/>
      <c r="J85" s="107"/>
      <c r="K85" s="107"/>
      <c r="L85" s="107"/>
      <c r="M85" s="107"/>
      <c r="N85" s="107"/>
      <c r="O85" s="107"/>
      <c r="P85" s="107"/>
      <c r="Q85" s="107"/>
      <c r="R85" s="107"/>
      <c r="S85" s="107"/>
      <c r="T85" s="107"/>
      <c r="U85" s="57"/>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55"/>
      <c r="BJ85" s="42"/>
    </row>
    <row r="86" spans="1:62" ht="8.25" customHeight="1" thickTop="1" thickBot="1" x14ac:dyDescent="0.45">
      <c r="A86" s="42"/>
      <c r="B86" s="55"/>
      <c r="C86" s="61"/>
      <c r="D86" s="55"/>
      <c r="E86" s="55"/>
      <c r="F86" s="55"/>
      <c r="G86" s="55"/>
      <c r="H86" s="54"/>
      <c r="I86" s="54"/>
      <c r="J86" s="54"/>
      <c r="K86" s="54"/>
      <c r="L86" s="54"/>
      <c r="M86" s="54"/>
      <c r="N86" s="54"/>
      <c r="O86" s="54"/>
      <c r="P86" s="54"/>
      <c r="Q86" s="54"/>
      <c r="R86" s="54"/>
      <c r="S86" s="54"/>
      <c r="T86" s="54"/>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42"/>
    </row>
    <row r="87" spans="1:62" ht="8.25" customHeight="1" thickTop="1" thickBot="1" x14ac:dyDescent="0.45">
      <c r="A87" s="42"/>
      <c r="B87" s="55"/>
      <c r="C87" s="61"/>
      <c r="D87" s="55"/>
      <c r="E87" s="55"/>
      <c r="F87" s="55"/>
      <c r="G87" s="55"/>
      <c r="H87" s="107" t="s">
        <v>268</v>
      </c>
      <c r="I87" s="107"/>
      <c r="J87" s="107"/>
      <c r="K87" s="107"/>
      <c r="L87" s="107"/>
      <c r="M87" s="107"/>
      <c r="N87" s="107"/>
      <c r="O87" s="107"/>
      <c r="P87" s="107"/>
      <c r="Q87" s="107"/>
      <c r="R87" s="107"/>
      <c r="S87" s="107"/>
      <c r="T87" s="107"/>
      <c r="U87" s="57"/>
      <c r="V87" s="123" t="s">
        <v>63</v>
      </c>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55"/>
      <c r="BJ87" s="42"/>
    </row>
    <row r="88" spans="1:62" ht="8.25" customHeight="1" thickTop="1" thickBot="1" x14ac:dyDescent="0.45">
      <c r="A88" s="42"/>
      <c r="B88" s="55"/>
      <c r="C88" s="61"/>
      <c r="D88" s="55"/>
      <c r="E88" s="55"/>
      <c r="F88" s="55"/>
      <c r="G88" s="55"/>
      <c r="H88" s="107"/>
      <c r="I88" s="107"/>
      <c r="J88" s="107"/>
      <c r="K88" s="107"/>
      <c r="L88" s="107"/>
      <c r="M88" s="107"/>
      <c r="N88" s="107"/>
      <c r="O88" s="107"/>
      <c r="P88" s="107"/>
      <c r="Q88" s="107"/>
      <c r="R88" s="107"/>
      <c r="S88" s="107"/>
      <c r="T88" s="107"/>
      <c r="U88" s="57"/>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55"/>
      <c r="BJ88" s="42"/>
    </row>
    <row r="89" spans="1:62" ht="8.25" customHeight="1" thickTop="1" thickBot="1" x14ac:dyDescent="0.45">
      <c r="A89" s="42"/>
      <c r="B89" s="55"/>
      <c r="C89" s="61"/>
      <c r="D89" s="55"/>
      <c r="E89" s="55"/>
      <c r="F89" s="55"/>
      <c r="G89" s="55"/>
      <c r="H89" s="54"/>
      <c r="I89" s="54"/>
      <c r="J89" s="54"/>
      <c r="K89" s="54"/>
      <c r="L89" s="54"/>
      <c r="M89" s="54"/>
      <c r="N89" s="54"/>
      <c r="O89" s="54"/>
      <c r="P89" s="54"/>
      <c r="Q89" s="54"/>
      <c r="R89" s="54"/>
      <c r="S89" s="54"/>
      <c r="T89" s="54"/>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42"/>
    </row>
    <row r="90" spans="1:62" ht="8.25" customHeight="1" thickTop="1" thickBot="1" x14ac:dyDescent="0.45">
      <c r="A90" s="42"/>
      <c r="B90" s="55"/>
      <c r="C90" s="61"/>
      <c r="D90" s="55"/>
      <c r="E90" s="55"/>
      <c r="F90" s="55"/>
      <c r="G90" s="55"/>
      <c r="H90" s="107" t="s">
        <v>265</v>
      </c>
      <c r="I90" s="107"/>
      <c r="J90" s="107"/>
      <c r="K90" s="107"/>
      <c r="L90" s="107"/>
      <c r="M90" s="107"/>
      <c r="N90" s="107"/>
      <c r="O90" s="107"/>
      <c r="P90" s="107"/>
      <c r="Q90" s="107"/>
      <c r="R90" s="107"/>
      <c r="S90" s="107"/>
      <c r="T90" s="107"/>
      <c r="U90" s="57"/>
      <c r="V90" s="139" t="s">
        <v>270</v>
      </c>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55"/>
      <c r="BJ90" s="42"/>
    </row>
    <row r="91" spans="1:62" ht="8.25" customHeight="1" thickTop="1" thickBot="1" x14ac:dyDescent="0.45">
      <c r="A91" s="42"/>
      <c r="B91" s="55"/>
      <c r="C91" s="61"/>
      <c r="D91" s="55"/>
      <c r="E91" s="55"/>
      <c r="F91" s="55"/>
      <c r="G91" s="55"/>
      <c r="H91" s="107"/>
      <c r="I91" s="107"/>
      <c r="J91" s="107"/>
      <c r="K91" s="107"/>
      <c r="L91" s="107"/>
      <c r="M91" s="107"/>
      <c r="N91" s="107"/>
      <c r="O91" s="107"/>
      <c r="P91" s="107"/>
      <c r="Q91" s="107"/>
      <c r="R91" s="107"/>
      <c r="S91" s="107"/>
      <c r="T91" s="107"/>
      <c r="U91" s="57"/>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55"/>
      <c r="BJ91" s="42"/>
    </row>
    <row r="92" spans="1:62" ht="8.25" customHeight="1" thickTop="1" thickBot="1" x14ac:dyDescent="0.45">
      <c r="A92" s="42"/>
      <c r="B92" s="55"/>
      <c r="C92" s="61"/>
      <c r="D92" s="55"/>
      <c r="E92" s="60"/>
      <c r="F92" s="60"/>
      <c r="G92" s="60"/>
      <c r="H92" s="60"/>
      <c r="I92" s="60"/>
      <c r="J92" s="60"/>
      <c r="K92" s="60"/>
      <c r="L92" s="60"/>
      <c r="M92" s="60"/>
      <c r="N92" s="60"/>
      <c r="O92" s="60"/>
      <c r="P92" s="60"/>
      <c r="Q92" s="60"/>
      <c r="R92" s="60"/>
      <c r="S92" s="60"/>
      <c r="T92" s="60"/>
      <c r="U92" s="60"/>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55"/>
      <c r="BJ92" s="42"/>
    </row>
    <row r="93" spans="1:62" ht="8.25" customHeight="1" thickTop="1" thickBot="1" x14ac:dyDescent="0.45">
      <c r="A93" s="42"/>
      <c r="B93" s="55"/>
      <c r="C93" s="61"/>
      <c r="D93" s="55"/>
      <c r="E93" s="55"/>
      <c r="F93" s="55"/>
      <c r="G93" s="55"/>
      <c r="H93" s="54"/>
      <c r="I93" s="54"/>
      <c r="J93" s="54"/>
      <c r="K93" s="54"/>
      <c r="L93" s="54"/>
      <c r="M93" s="54"/>
      <c r="N93" s="54"/>
      <c r="O93" s="54"/>
      <c r="P93" s="54"/>
      <c r="Q93" s="54"/>
      <c r="R93" s="54"/>
      <c r="S93" s="54"/>
      <c r="T93" s="54"/>
      <c r="U93" s="55"/>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55"/>
      <c r="BJ93" s="42"/>
    </row>
    <row r="94" spans="1:62" ht="8.25" customHeight="1" thickTop="1" thickBot="1" x14ac:dyDescent="0.45">
      <c r="A94" s="42"/>
      <c r="B94" s="55"/>
      <c r="C94" s="61"/>
      <c r="D94" s="55"/>
      <c r="E94" s="107" t="s">
        <v>315</v>
      </c>
      <c r="F94" s="107"/>
      <c r="G94" s="107"/>
      <c r="H94" s="107"/>
      <c r="I94" s="107"/>
      <c r="J94" s="107"/>
      <c r="K94" s="107"/>
      <c r="L94" s="107"/>
      <c r="M94" s="107"/>
      <c r="N94" s="107"/>
      <c r="O94" s="107"/>
      <c r="P94" s="107"/>
      <c r="Q94" s="107"/>
      <c r="R94" s="107"/>
      <c r="S94" s="107"/>
      <c r="T94" s="107"/>
      <c r="U94" s="57"/>
      <c r="V94" s="108" t="s">
        <v>288</v>
      </c>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55"/>
      <c r="BJ94" s="42"/>
    </row>
    <row r="95" spans="1:62" ht="8.25" customHeight="1" thickTop="1" thickBot="1" x14ac:dyDescent="0.45">
      <c r="A95" s="42"/>
      <c r="B95" s="55"/>
      <c r="C95" s="61"/>
      <c r="D95" s="55"/>
      <c r="E95" s="107"/>
      <c r="F95" s="107"/>
      <c r="G95" s="107"/>
      <c r="H95" s="107"/>
      <c r="I95" s="107"/>
      <c r="J95" s="107"/>
      <c r="K95" s="107"/>
      <c r="L95" s="107"/>
      <c r="M95" s="107"/>
      <c r="N95" s="107"/>
      <c r="O95" s="107"/>
      <c r="P95" s="107"/>
      <c r="Q95" s="107"/>
      <c r="R95" s="107"/>
      <c r="S95" s="107"/>
      <c r="T95" s="107"/>
      <c r="U95" s="57"/>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55"/>
      <c r="BJ95" s="42"/>
    </row>
    <row r="96" spans="1:62" ht="8.25" customHeight="1" thickTop="1" thickBot="1" x14ac:dyDescent="0.45">
      <c r="A96" s="42"/>
      <c r="B96" s="55"/>
      <c r="C96" s="61"/>
      <c r="D96" s="56"/>
      <c r="E96" s="55"/>
      <c r="F96" s="55"/>
      <c r="G96" s="55"/>
      <c r="H96" s="54"/>
      <c r="I96" s="54"/>
      <c r="J96" s="54"/>
      <c r="K96" s="54"/>
      <c r="L96" s="54"/>
      <c r="M96" s="54"/>
      <c r="N96" s="54"/>
      <c r="O96" s="54"/>
      <c r="P96" s="54"/>
      <c r="Q96" s="54"/>
      <c r="R96" s="54"/>
      <c r="S96" s="54"/>
      <c r="T96" s="54"/>
      <c r="U96" s="55"/>
      <c r="V96" s="112" t="s">
        <v>278</v>
      </c>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55"/>
      <c r="BJ96" s="42"/>
    </row>
    <row r="97" spans="1:62" ht="8.25" customHeight="1" thickTop="1" thickBot="1" x14ac:dyDescent="0.45">
      <c r="A97" s="42"/>
      <c r="B97" s="55"/>
      <c r="C97" s="61"/>
      <c r="D97" s="55"/>
      <c r="E97" s="55"/>
      <c r="F97" s="55"/>
      <c r="G97" s="55"/>
      <c r="H97" s="54"/>
      <c r="I97" s="54"/>
      <c r="J97" s="54"/>
      <c r="K97" s="54"/>
      <c r="L97" s="54"/>
      <c r="M97" s="54"/>
      <c r="N97" s="54"/>
      <c r="O97" s="54"/>
      <c r="P97" s="54"/>
      <c r="Q97" s="54"/>
      <c r="R97" s="54"/>
      <c r="S97" s="54"/>
      <c r="T97" s="54"/>
      <c r="U97" s="55"/>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55"/>
      <c r="BJ97" s="42"/>
    </row>
    <row r="98" spans="1:62" ht="8.25" customHeight="1" thickTop="1" thickBot="1" x14ac:dyDescent="0.45">
      <c r="A98" s="42"/>
      <c r="B98" s="55"/>
      <c r="C98" s="61"/>
      <c r="D98" s="55"/>
      <c r="E98" s="55"/>
      <c r="F98" s="55"/>
      <c r="G98" s="55"/>
      <c r="H98" s="107" t="s">
        <v>252</v>
      </c>
      <c r="I98" s="107"/>
      <c r="J98" s="107"/>
      <c r="K98" s="107"/>
      <c r="L98" s="107"/>
      <c r="M98" s="107"/>
      <c r="N98" s="107"/>
      <c r="O98" s="107"/>
      <c r="P98" s="107"/>
      <c r="Q98" s="107"/>
      <c r="R98" s="107"/>
      <c r="S98" s="107"/>
      <c r="T98" s="107"/>
      <c r="U98" s="57"/>
      <c r="V98" s="108" t="s">
        <v>289</v>
      </c>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55"/>
      <c r="BJ98" s="42"/>
    </row>
    <row r="99" spans="1:62" ht="8.25" customHeight="1" thickTop="1" thickBot="1" x14ac:dyDescent="0.45">
      <c r="A99" s="42"/>
      <c r="B99" s="55"/>
      <c r="C99" s="61"/>
      <c r="D99" s="55"/>
      <c r="E99" s="55"/>
      <c r="F99" s="55"/>
      <c r="G99" s="55"/>
      <c r="H99" s="107"/>
      <c r="I99" s="107"/>
      <c r="J99" s="107"/>
      <c r="K99" s="107"/>
      <c r="L99" s="107"/>
      <c r="M99" s="107"/>
      <c r="N99" s="107"/>
      <c r="O99" s="107"/>
      <c r="P99" s="107"/>
      <c r="Q99" s="107"/>
      <c r="R99" s="107"/>
      <c r="S99" s="107"/>
      <c r="T99" s="107"/>
      <c r="U99" s="57"/>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55"/>
      <c r="BJ99" s="42"/>
    </row>
    <row r="100" spans="1:62" ht="8.25" customHeight="1" thickTop="1" thickBot="1" x14ac:dyDescent="0.45">
      <c r="A100" s="42"/>
      <c r="B100" s="55"/>
      <c r="C100" s="61"/>
      <c r="D100" s="55"/>
      <c r="E100" s="55"/>
      <c r="F100" s="55"/>
      <c r="G100" s="55"/>
      <c r="H100" s="54"/>
      <c r="I100" s="54"/>
      <c r="J100" s="54"/>
      <c r="K100" s="54"/>
      <c r="L100" s="54"/>
      <c r="M100" s="54"/>
      <c r="N100" s="54"/>
      <c r="O100" s="54"/>
      <c r="P100" s="54"/>
      <c r="Q100" s="54"/>
      <c r="R100" s="54"/>
      <c r="S100" s="54"/>
      <c r="T100" s="54"/>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42"/>
    </row>
    <row r="101" spans="1:62" ht="8.25" customHeight="1" thickTop="1" thickBot="1" x14ac:dyDescent="0.45">
      <c r="A101" s="42"/>
      <c r="B101" s="55"/>
      <c r="C101" s="61"/>
      <c r="D101" s="55"/>
      <c r="E101" s="55"/>
      <c r="F101" s="55"/>
      <c r="G101" s="55"/>
      <c r="H101" s="107" t="s">
        <v>265</v>
      </c>
      <c r="I101" s="107"/>
      <c r="J101" s="107"/>
      <c r="K101" s="107"/>
      <c r="L101" s="107"/>
      <c r="M101" s="107"/>
      <c r="N101" s="107"/>
      <c r="O101" s="107"/>
      <c r="P101" s="107"/>
      <c r="Q101" s="107"/>
      <c r="R101" s="107"/>
      <c r="S101" s="107"/>
      <c r="T101" s="107"/>
      <c r="U101" s="57"/>
      <c r="V101" s="108" t="s">
        <v>290</v>
      </c>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55"/>
      <c r="BJ101" s="42"/>
    </row>
    <row r="102" spans="1:62" ht="8.25" customHeight="1" thickTop="1" thickBot="1" x14ac:dyDescent="0.45">
      <c r="A102" s="42"/>
      <c r="B102" s="55"/>
      <c r="C102" s="61"/>
      <c r="D102" s="55"/>
      <c r="E102" s="55"/>
      <c r="F102" s="55"/>
      <c r="G102" s="55"/>
      <c r="H102" s="107"/>
      <c r="I102" s="107"/>
      <c r="J102" s="107"/>
      <c r="K102" s="107"/>
      <c r="L102" s="107"/>
      <c r="M102" s="107"/>
      <c r="N102" s="107"/>
      <c r="O102" s="107"/>
      <c r="P102" s="107"/>
      <c r="Q102" s="107"/>
      <c r="R102" s="107"/>
      <c r="S102" s="107"/>
      <c r="T102" s="107"/>
      <c r="U102" s="57"/>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55"/>
      <c r="BJ102" s="42"/>
    </row>
    <row r="103" spans="1:62" ht="8.25" customHeight="1" thickTop="1" thickBot="1" x14ac:dyDescent="0.45">
      <c r="A103" s="42"/>
      <c r="B103" s="55"/>
      <c r="C103" s="61"/>
      <c r="D103" s="55"/>
      <c r="E103" s="55"/>
      <c r="F103" s="55"/>
      <c r="G103" s="55"/>
      <c r="H103" s="54"/>
      <c r="I103" s="54"/>
      <c r="J103" s="54"/>
      <c r="K103" s="54"/>
      <c r="L103" s="54"/>
      <c r="M103" s="54"/>
      <c r="N103" s="54"/>
      <c r="O103" s="54"/>
      <c r="P103" s="54"/>
      <c r="Q103" s="54"/>
      <c r="R103" s="54"/>
      <c r="S103" s="54"/>
      <c r="T103" s="54"/>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42"/>
    </row>
    <row r="104" spans="1:62" ht="8.25" customHeight="1" thickTop="1" thickBot="1" x14ac:dyDescent="0.45">
      <c r="A104" s="42"/>
      <c r="B104" s="55"/>
      <c r="C104" s="61"/>
      <c r="D104" s="55"/>
      <c r="E104" s="55"/>
      <c r="F104" s="55"/>
      <c r="G104" s="55"/>
      <c r="H104" s="107" t="s">
        <v>253</v>
      </c>
      <c r="I104" s="107"/>
      <c r="J104" s="107"/>
      <c r="K104" s="107"/>
      <c r="L104" s="107"/>
      <c r="M104" s="107"/>
      <c r="N104" s="107"/>
      <c r="O104" s="107"/>
      <c r="P104" s="107"/>
      <c r="Q104" s="107"/>
      <c r="R104" s="107"/>
      <c r="S104" s="107"/>
      <c r="T104" s="107"/>
      <c r="U104" s="57"/>
      <c r="V104" s="108" t="s">
        <v>291</v>
      </c>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55"/>
      <c r="BJ104" s="42"/>
    </row>
    <row r="105" spans="1:62" ht="8.25" customHeight="1" thickTop="1" thickBot="1" x14ac:dyDescent="0.45">
      <c r="A105" s="42"/>
      <c r="B105" s="55"/>
      <c r="C105" s="61"/>
      <c r="D105" s="55"/>
      <c r="E105" s="55"/>
      <c r="F105" s="55"/>
      <c r="G105" s="55"/>
      <c r="H105" s="107"/>
      <c r="I105" s="107"/>
      <c r="J105" s="107"/>
      <c r="K105" s="107"/>
      <c r="L105" s="107"/>
      <c r="M105" s="107"/>
      <c r="N105" s="107"/>
      <c r="O105" s="107"/>
      <c r="P105" s="107"/>
      <c r="Q105" s="107"/>
      <c r="R105" s="107"/>
      <c r="S105" s="107"/>
      <c r="T105" s="107"/>
      <c r="U105" s="57"/>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55"/>
      <c r="BJ105" s="42"/>
    </row>
    <row r="106" spans="1:62" ht="8.25" customHeight="1" thickTop="1" thickBot="1" x14ac:dyDescent="0.45">
      <c r="A106" s="42"/>
      <c r="B106" s="55"/>
      <c r="C106" s="61"/>
      <c r="D106" s="55"/>
      <c r="E106" s="55"/>
      <c r="F106" s="55"/>
      <c r="G106" s="55"/>
      <c r="H106" s="54"/>
      <c r="I106" s="54"/>
      <c r="J106" s="54"/>
      <c r="K106" s="54"/>
      <c r="L106" s="54"/>
      <c r="M106" s="54"/>
      <c r="N106" s="54"/>
      <c r="O106" s="54"/>
      <c r="P106" s="54"/>
      <c r="Q106" s="54"/>
      <c r="R106" s="54"/>
      <c r="S106" s="54"/>
      <c r="T106" s="54"/>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42"/>
    </row>
    <row r="107" spans="1:62" ht="8.25" customHeight="1" thickTop="1" thickBot="1" x14ac:dyDescent="0.45">
      <c r="A107" s="42"/>
      <c r="B107" s="55"/>
      <c r="C107" s="61"/>
      <c r="D107" s="55"/>
      <c r="E107" s="55"/>
      <c r="F107" s="55"/>
      <c r="G107" s="55"/>
      <c r="H107" s="107" t="s">
        <v>254</v>
      </c>
      <c r="I107" s="107"/>
      <c r="J107" s="107"/>
      <c r="K107" s="107"/>
      <c r="L107" s="107"/>
      <c r="M107" s="107"/>
      <c r="N107" s="107"/>
      <c r="O107" s="107"/>
      <c r="P107" s="107"/>
      <c r="Q107" s="107"/>
      <c r="R107" s="107"/>
      <c r="S107" s="107"/>
      <c r="T107" s="107"/>
      <c r="U107" s="57"/>
      <c r="V107" s="123" t="s">
        <v>292</v>
      </c>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55"/>
      <c r="BJ107" s="42"/>
    </row>
    <row r="108" spans="1:62" ht="8.25" customHeight="1" thickTop="1" thickBot="1" x14ac:dyDescent="0.45">
      <c r="A108" s="42"/>
      <c r="B108" s="55"/>
      <c r="C108" s="61"/>
      <c r="D108" s="55"/>
      <c r="E108" s="55"/>
      <c r="F108" s="55"/>
      <c r="G108" s="55"/>
      <c r="H108" s="107"/>
      <c r="I108" s="107"/>
      <c r="J108" s="107"/>
      <c r="K108" s="107"/>
      <c r="L108" s="107"/>
      <c r="M108" s="107"/>
      <c r="N108" s="107"/>
      <c r="O108" s="107"/>
      <c r="P108" s="107"/>
      <c r="Q108" s="107"/>
      <c r="R108" s="107"/>
      <c r="S108" s="107"/>
      <c r="T108" s="107"/>
      <c r="U108" s="57"/>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55"/>
      <c r="BJ108" s="42"/>
    </row>
    <row r="109" spans="1:62" ht="8.25" customHeight="1" thickTop="1" thickBot="1" x14ac:dyDescent="0.45">
      <c r="A109" s="42"/>
      <c r="B109" s="55"/>
      <c r="C109" s="61"/>
      <c r="D109" s="55"/>
      <c r="E109" s="55"/>
      <c r="F109" s="55"/>
      <c r="G109" s="55"/>
      <c r="H109" s="54"/>
      <c r="I109" s="54"/>
      <c r="J109" s="54"/>
      <c r="K109" s="54"/>
      <c r="L109" s="54"/>
      <c r="M109" s="54"/>
      <c r="N109" s="54"/>
      <c r="O109" s="54"/>
      <c r="P109" s="54"/>
      <c r="Q109" s="54"/>
      <c r="R109" s="54"/>
      <c r="S109" s="54"/>
      <c r="T109" s="54"/>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42"/>
    </row>
    <row r="110" spans="1:62" ht="8.25" customHeight="1" thickTop="1" thickBot="1" x14ac:dyDescent="0.45">
      <c r="A110" s="42"/>
      <c r="B110" s="55"/>
      <c r="C110" s="61"/>
      <c r="D110" s="55"/>
      <c r="E110" s="55"/>
      <c r="F110" s="55"/>
      <c r="G110" s="55"/>
      <c r="H110" s="107" t="s">
        <v>9</v>
      </c>
      <c r="I110" s="107"/>
      <c r="J110" s="107"/>
      <c r="K110" s="107"/>
      <c r="L110" s="107"/>
      <c r="M110" s="107"/>
      <c r="N110" s="107"/>
      <c r="O110" s="107"/>
      <c r="P110" s="107"/>
      <c r="Q110" s="107"/>
      <c r="R110" s="107"/>
      <c r="S110" s="107"/>
      <c r="T110" s="107"/>
      <c r="U110" s="57"/>
      <c r="V110" s="140" t="s">
        <v>47</v>
      </c>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55"/>
      <c r="BJ110" s="42"/>
    </row>
    <row r="111" spans="1:62" ht="8.25" customHeight="1" thickTop="1" thickBot="1" x14ac:dyDescent="0.45">
      <c r="A111" s="42"/>
      <c r="B111" s="55"/>
      <c r="C111" s="61"/>
      <c r="D111" s="55"/>
      <c r="E111" s="55"/>
      <c r="F111" s="55"/>
      <c r="G111" s="55"/>
      <c r="H111" s="107"/>
      <c r="I111" s="107"/>
      <c r="J111" s="107"/>
      <c r="K111" s="107"/>
      <c r="L111" s="107"/>
      <c r="M111" s="107"/>
      <c r="N111" s="107"/>
      <c r="O111" s="107"/>
      <c r="P111" s="107"/>
      <c r="Q111" s="107"/>
      <c r="R111" s="107"/>
      <c r="S111" s="107"/>
      <c r="T111" s="107"/>
      <c r="U111" s="57"/>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55"/>
      <c r="BJ111" s="42"/>
    </row>
    <row r="112" spans="1:62" ht="8.25" customHeight="1" thickTop="1" thickBot="1" x14ac:dyDescent="0.45">
      <c r="A112" s="42"/>
      <c r="B112" s="55"/>
      <c r="C112" s="61"/>
      <c r="D112" s="55"/>
      <c r="E112" s="55"/>
      <c r="F112" s="55"/>
      <c r="G112" s="55"/>
      <c r="H112" s="54"/>
      <c r="I112" s="54"/>
      <c r="J112" s="54"/>
      <c r="K112" s="54"/>
      <c r="L112" s="54"/>
      <c r="M112" s="54"/>
      <c r="N112" s="54"/>
      <c r="O112" s="54"/>
      <c r="P112" s="54"/>
      <c r="Q112" s="54"/>
      <c r="R112" s="54"/>
      <c r="S112" s="54"/>
      <c r="T112" s="54"/>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42"/>
    </row>
    <row r="113" spans="1:62" ht="8.25" customHeight="1" thickTop="1" thickBot="1" x14ac:dyDescent="0.45">
      <c r="A113" s="42"/>
      <c r="B113" s="55"/>
      <c r="C113" s="61"/>
      <c r="D113" s="55"/>
      <c r="E113" s="55"/>
      <c r="F113" s="55"/>
      <c r="G113" s="55"/>
      <c r="H113" s="107" t="s">
        <v>255</v>
      </c>
      <c r="I113" s="107"/>
      <c r="J113" s="107"/>
      <c r="K113" s="107"/>
      <c r="L113" s="107"/>
      <c r="M113" s="107"/>
      <c r="N113" s="107"/>
      <c r="O113" s="107"/>
      <c r="P113" s="107"/>
      <c r="Q113" s="107"/>
      <c r="R113" s="107"/>
      <c r="S113" s="107"/>
      <c r="T113" s="107"/>
      <c r="U113" s="57"/>
      <c r="V113" s="108" t="s">
        <v>50</v>
      </c>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55"/>
      <c r="BJ113" s="42"/>
    </row>
    <row r="114" spans="1:62" ht="8.25" customHeight="1" thickTop="1" thickBot="1" x14ac:dyDescent="0.45">
      <c r="A114" s="42"/>
      <c r="B114" s="55"/>
      <c r="C114" s="61"/>
      <c r="D114" s="55"/>
      <c r="E114" s="55"/>
      <c r="F114" s="55"/>
      <c r="G114" s="55"/>
      <c r="H114" s="107"/>
      <c r="I114" s="107"/>
      <c r="J114" s="107"/>
      <c r="K114" s="107"/>
      <c r="L114" s="107"/>
      <c r="M114" s="107"/>
      <c r="N114" s="107"/>
      <c r="O114" s="107"/>
      <c r="P114" s="107"/>
      <c r="Q114" s="107"/>
      <c r="R114" s="107"/>
      <c r="S114" s="107"/>
      <c r="T114" s="107"/>
      <c r="U114" s="57"/>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55"/>
      <c r="BJ114" s="42"/>
    </row>
    <row r="115" spans="1:62" ht="8.25" customHeight="1" thickTop="1" thickBot="1" x14ac:dyDescent="0.45">
      <c r="A115" s="42"/>
      <c r="B115" s="55"/>
      <c r="C115" s="61"/>
      <c r="D115" s="55"/>
      <c r="E115" s="55"/>
      <c r="F115" s="55"/>
      <c r="G115" s="55"/>
      <c r="H115" s="54"/>
      <c r="I115" s="54"/>
      <c r="J115" s="54"/>
      <c r="K115" s="54"/>
      <c r="L115" s="54"/>
      <c r="M115" s="54"/>
      <c r="N115" s="54"/>
      <c r="O115" s="54"/>
      <c r="P115" s="54"/>
      <c r="Q115" s="54"/>
      <c r="R115" s="54"/>
      <c r="S115" s="54"/>
      <c r="T115" s="54"/>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42"/>
    </row>
    <row r="116" spans="1:62" ht="8.25" customHeight="1" thickTop="1" thickBot="1" x14ac:dyDescent="0.45">
      <c r="A116" s="42"/>
      <c r="B116" s="55"/>
      <c r="C116" s="61"/>
      <c r="D116" s="55"/>
      <c r="E116" s="55"/>
      <c r="F116" s="55"/>
      <c r="G116" s="55"/>
      <c r="H116" s="107" t="s">
        <v>256</v>
      </c>
      <c r="I116" s="107"/>
      <c r="J116" s="107"/>
      <c r="K116" s="107"/>
      <c r="L116" s="107"/>
      <c r="M116" s="107"/>
      <c r="N116" s="107"/>
      <c r="O116" s="107"/>
      <c r="P116" s="107"/>
      <c r="Q116" s="107"/>
      <c r="R116" s="107"/>
      <c r="S116" s="107"/>
      <c r="T116" s="107"/>
      <c r="U116" s="57"/>
      <c r="V116" s="123" t="s">
        <v>321</v>
      </c>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55"/>
      <c r="BJ116" s="42"/>
    </row>
    <row r="117" spans="1:62" ht="8.25" customHeight="1" thickTop="1" thickBot="1" x14ac:dyDescent="0.45">
      <c r="A117" s="42"/>
      <c r="B117" s="55"/>
      <c r="C117" s="61"/>
      <c r="D117" s="55"/>
      <c r="E117" s="55"/>
      <c r="F117" s="55"/>
      <c r="G117" s="55"/>
      <c r="H117" s="107"/>
      <c r="I117" s="107"/>
      <c r="J117" s="107"/>
      <c r="K117" s="107"/>
      <c r="L117" s="107"/>
      <c r="M117" s="107"/>
      <c r="N117" s="107"/>
      <c r="O117" s="107"/>
      <c r="P117" s="107"/>
      <c r="Q117" s="107"/>
      <c r="R117" s="107"/>
      <c r="S117" s="107"/>
      <c r="T117" s="107"/>
      <c r="U117" s="57"/>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55"/>
      <c r="BJ117" s="42"/>
    </row>
    <row r="118" spans="1:62" ht="8.25" customHeight="1" thickTop="1" thickBot="1" x14ac:dyDescent="0.45">
      <c r="A118" s="42"/>
      <c r="B118" s="55"/>
      <c r="C118" s="61"/>
      <c r="D118" s="55"/>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55"/>
      <c r="BJ118" s="42"/>
    </row>
    <row r="119" spans="1:62" ht="8.25" customHeight="1" thickTop="1" thickBot="1" x14ac:dyDescent="0.45">
      <c r="A119" s="42"/>
      <c r="B119" s="55"/>
      <c r="C119" s="61"/>
      <c r="D119" s="55"/>
      <c r="E119" s="55"/>
      <c r="F119" s="55"/>
      <c r="G119" s="55"/>
      <c r="H119" s="54"/>
      <c r="I119" s="54"/>
      <c r="J119" s="54"/>
      <c r="K119" s="54"/>
      <c r="L119" s="54"/>
      <c r="M119" s="54"/>
      <c r="N119" s="54"/>
      <c r="O119" s="54"/>
      <c r="P119" s="54"/>
      <c r="Q119" s="54"/>
      <c r="R119" s="54"/>
      <c r="S119" s="54"/>
      <c r="T119" s="54"/>
      <c r="U119" s="55"/>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55"/>
      <c r="BJ119" s="42"/>
    </row>
    <row r="120" spans="1:62" ht="8.25" customHeight="1" thickTop="1" thickBot="1" x14ac:dyDescent="0.45">
      <c r="A120" s="42"/>
      <c r="B120" s="55"/>
      <c r="C120" s="61"/>
      <c r="D120" s="55"/>
      <c r="E120" s="107" t="s">
        <v>257</v>
      </c>
      <c r="F120" s="107"/>
      <c r="G120" s="107"/>
      <c r="H120" s="107"/>
      <c r="I120" s="107"/>
      <c r="J120" s="107"/>
      <c r="K120" s="107"/>
      <c r="L120" s="107"/>
      <c r="M120" s="107"/>
      <c r="N120" s="107"/>
      <c r="O120" s="107"/>
      <c r="P120" s="107"/>
      <c r="Q120" s="107"/>
      <c r="R120" s="107"/>
      <c r="S120" s="107"/>
      <c r="T120" s="107"/>
      <c r="U120" s="57"/>
      <c r="V120" s="108" t="s">
        <v>288</v>
      </c>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55"/>
      <c r="BJ120" s="42"/>
    </row>
    <row r="121" spans="1:62" ht="8.25" customHeight="1" thickTop="1" thickBot="1" x14ac:dyDescent="0.45">
      <c r="A121" s="42"/>
      <c r="B121" s="55"/>
      <c r="C121" s="61"/>
      <c r="D121" s="55"/>
      <c r="E121" s="107"/>
      <c r="F121" s="107"/>
      <c r="G121" s="107"/>
      <c r="H121" s="107"/>
      <c r="I121" s="107"/>
      <c r="J121" s="107"/>
      <c r="K121" s="107"/>
      <c r="L121" s="107"/>
      <c r="M121" s="107"/>
      <c r="N121" s="107"/>
      <c r="O121" s="107"/>
      <c r="P121" s="107"/>
      <c r="Q121" s="107"/>
      <c r="R121" s="107"/>
      <c r="S121" s="107"/>
      <c r="T121" s="107"/>
      <c r="U121" s="57"/>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55"/>
      <c r="BJ121" s="42"/>
    </row>
    <row r="122" spans="1:62" ht="8.25" customHeight="1" thickTop="1" thickBot="1" x14ac:dyDescent="0.45">
      <c r="A122" s="42"/>
      <c r="B122" s="55"/>
      <c r="C122" s="61"/>
      <c r="D122" s="56"/>
      <c r="E122" s="55"/>
      <c r="F122" s="55"/>
      <c r="G122" s="55"/>
      <c r="H122" s="54"/>
      <c r="I122" s="54"/>
      <c r="J122" s="54"/>
      <c r="K122" s="54"/>
      <c r="L122" s="54"/>
      <c r="M122" s="54"/>
      <c r="N122" s="54"/>
      <c r="O122" s="54"/>
      <c r="P122" s="54"/>
      <c r="Q122" s="54"/>
      <c r="R122" s="54"/>
      <c r="S122" s="54"/>
      <c r="T122" s="54"/>
      <c r="U122" s="55"/>
      <c r="V122" s="112" t="s">
        <v>279</v>
      </c>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55"/>
      <c r="BJ122" s="42"/>
    </row>
    <row r="123" spans="1:62" ht="8.25" customHeight="1" thickTop="1" thickBot="1" x14ac:dyDescent="0.45">
      <c r="A123" s="42"/>
      <c r="B123" s="55"/>
      <c r="C123" s="61"/>
      <c r="D123" s="55"/>
      <c r="E123" s="55"/>
      <c r="F123" s="55"/>
      <c r="G123" s="55"/>
      <c r="H123" s="54"/>
      <c r="I123" s="54"/>
      <c r="J123" s="54"/>
      <c r="K123" s="54"/>
      <c r="L123" s="54"/>
      <c r="M123" s="54"/>
      <c r="N123" s="54"/>
      <c r="O123" s="54"/>
      <c r="P123" s="54"/>
      <c r="Q123" s="54"/>
      <c r="R123" s="54"/>
      <c r="S123" s="54"/>
      <c r="T123" s="54"/>
      <c r="U123" s="55"/>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55"/>
      <c r="BJ123" s="42"/>
    </row>
    <row r="124" spans="1:62" ht="8.25" customHeight="1" thickTop="1" thickBot="1" x14ac:dyDescent="0.45">
      <c r="A124" s="42"/>
      <c r="B124" s="55"/>
      <c r="C124" s="61"/>
      <c r="D124" s="55"/>
      <c r="E124" s="55"/>
      <c r="F124" s="55"/>
      <c r="G124" s="55"/>
      <c r="H124" s="107" t="s">
        <v>252</v>
      </c>
      <c r="I124" s="107"/>
      <c r="J124" s="107"/>
      <c r="K124" s="107"/>
      <c r="L124" s="107"/>
      <c r="M124" s="107"/>
      <c r="N124" s="107"/>
      <c r="O124" s="107"/>
      <c r="P124" s="107"/>
      <c r="Q124" s="107"/>
      <c r="R124" s="107"/>
      <c r="S124" s="107"/>
      <c r="T124" s="107"/>
      <c r="U124" s="57"/>
      <c r="V124" s="108" t="s">
        <v>293</v>
      </c>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55"/>
      <c r="BJ124" s="42"/>
    </row>
    <row r="125" spans="1:62" ht="8.25" customHeight="1" thickTop="1" thickBot="1" x14ac:dyDescent="0.45">
      <c r="A125" s="42"/>
      <c r="B125" s="55"/>
      <c r="C125" s="61"/>
      <c r="D125" s="55"/>
      <c r="E125" s="55"/>
      <c r="F125" s="55"/>
      <c r="G125" s="55"/>
      <c r="H125" s="107"/>
      <c r="I125" s="107"/>
      <c r="J125" s="107"/>
      <c r="K125" s="107"/>
      <c r="L125" s="107"/>
      <c r="M125" s="107"/>
      <c r="N125" s="107"/>
      <c r="O125" s="107"/>
      <c r="P125" s="107"/>
      <c r="Q125" s="107"/>
      <c r="R125" s="107"/>
      <c r="S125" s="107"/>
      <c r="T125" s="107"/>
      <c r="U125" s="57"/>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55"/>
      <c r="BJ125" s="42"/>
    </row>
    <row r="126" spans="1:62" ht="8.25" customHeight="1" thickTop="1" thickBot="1" x14ac:dyDescent="0.45">
      <c r="A126" s="42"/>
      <c r="B126" s="55"/>
      <c r="C126" s="61"/>
      <c r="D126" s="55"/>
      <c r="E126" s="55"/>
      <c r="F126" s="55"/>
      <c r="G126" s="55"/>
      <c r="H126" s="54"/>
      <c r="I126" s="54"/>
      <c r="J126" s="54"/>
      <c r="K126" s="54"/>
      <c r="L126" s="54"/>
      <c r="M126" s="54"/>
      <c r="N126" s="54"/>
      <c r="O126" s="54"/>
      <c r="P126" s="54"/>
      <c r="Q126" s="54"/>
      <c r="R126" s="54"/>
      <c r="S126" s="54"/>
      <c r="T126" s="54"/>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42"/>
    </row>
    <row r="127" spans="1:62" ht="8.25" customHeight="1" thickTop="1" thickBot="1" x14ac:dyDescent="0.45">
      <c r="A127" s="42"/>
      <c r="B127" s="55"/>
      <c r="C127" s="61"/>
      <c r="D127" s="55"/>
      <c r="E127" s="55"/>
      <c r="F127" s="55"/>
      <c r="G127" s="55"/>
      <c r="H127" s="107" t="s">
        <v>265</v>
      </c>
      <c r="I127" s="107"/>
      <c r="J127" s="107"/>
      <c r="K127" s="107"/>
      <c r="L127" s="107"/>
      <c r="M127" s="107"/>
      <c r="N127" s="107"/>
      <c r="O127" s="107"/>
      <c r="P127" s="107"/>
      <c r="Q127" s="107"/>
      <c r="R127" s="107"/>
      <c r="S127" s="107"/>
      <c r="T127" s="107"/>
      <c r="U127" s="57"/>
      <c r="V127" s="108" t="s">
        <v>294</v>
      </c>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55"/>
      <c r="BJ127" s="42"/>
    </row>
    <row r="128" spans="1:62" ht="8.25" customHeight="1" thickTop="1" thickBot="1" x14ac:dyDescent="0.45">
      <c r="A128" s="42"/>
      <c r="B128" s="55"/>
      <c r="C128" s="61"/>
      <c r="D128" s="55"/>
      <c r="E128" s="55"/>
      <c r="F128" s="55"/>
      <c r="G128" s="55"/>
      <c r="H128" s="107"/>
      <c r="I128" s="107"/>
      <c r="J128" s="107"/>
      <c r="K128" s="107"/>
      <c r="L128" s="107"/>
      <c r="M128" s="107"/>
      <c r="N128" s="107"/>
      <c r="O128" s="107"/>
      <c r="P128" s="107"/>
      <c r="Q128" s="107"/>
      <c r="R128" s="107"/>
      <c r="S128" s="107"/>
      <c r="T128" s="107"/>
      <c r="U128" s="57"/>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55"/>
      <c r="BJ128" s="42"/>
    </row>
    <row r="129" spans="1:62" ht="8.25" customHeight="1" thickTop="1" thickBot="1" x14ac:dyDescent="0.45">
      <c r="A129" s="42"/>
      <c r="B129" s="55"/>
      <c r="C129" s="61"/>
      <c r="D129" s="55"/>
      <c r="E129" s="55"/>
      <c r="F129" s="55"/>
      <c r="G129" s="55"/>
      <c r="H129" s="54"/>
      <c r="I129" s="54"/>
      <c r="J129" s="54"/>
      <c r="K129" s="54"/>
      <c r="L129" s="54"/>
      <c r="M129" s="54"/>
      <c r="N129" s="54"/>
      <c r="O129" s="54"/>
      <c r="P129" s="54"/>
      <c r="Q129" s="54"/>
      <c r="R129" s="54"/>
      <c r="S129" s="54"/>
      <c r="T129" s="54"/>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42"/>
    </row>
    <row r="130" spans="1:62" ht="8.25" customHeight="1" thickTop="1" thickBot="1" x14ac:dyDescent="0.45">
      <c r="A130" s="42"/>
      <c r="B130" s="55"/>
      <c r="C130" s="61"/>
      <c r="D130" s="55"/>
      <c r="E130" s="55"/>
      <c r="F130" s="55"/>
      <c r="G130" s="55"/>
      <c r="H130" s="107" t="s">
        <v>253</v>
      </c>
      <c r="I130" s="107"/>
      <c r="J130" s="107"/>
      <c r="K130" s="107"/>
      <c r="L130" s="107"/>
      <c r="M130" s="107"/>
      <c r="N130" s="107"/>
      <c r="O130" s="107"/>
      <c r="P130" s="107"/>
      <c r="Q130" s="107"/>
      <c r="R130" s="107"/>
      <c r="S130" s="107"/>
      <c r="T130" s="107"/>
      <c r="U130" s="57"/>
      <c r="V130" s="108" t="s">
        <v>295</v>
      </c>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55"/>
      <c r="BJ130" s="42"/>
    </row>
    <row r="131" spans="1:62" ht="8.25" customHeight="1" thickTop="1" thickBot="1" x14ac:dyDescent="0.45">
      <c r="A131" s="42"/>
      <c r="B131" s="55"/>
      <c r="C131" s="61"/>
      <c r="D131" s="55"/>
      <c r="E131" s="55"/>
      <c r="F131" s="55"/>
      <c r="G131" s="55"/>
      <c r="H131" s="107"/>
      <c r="I131" s="107"/>
      <c r="J131" s="107"/>
      <c r="K131" s="107"/>
      <c r="L131" s="107"/>
      <c r="M131" s="107"/>
      <c r="N131" s="107"/>
      <c r="O131" s="107"/>
      <c r="P131" s="107"/>
      <c r="Q131" s="107"/>
      <c r="R131" s="107"/>
      <c r="S131" s="107"/>
      <c r="T131" s="107"/>
      <c r="U131" s="57"/>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55"/>
      <c r="BJ131" s="42"/>
    </row>
    <row r="132" spans="1:62" ht="8.25" customHeight="1" thickTop="1" thickBot="1" x14ac:dyDescent="0.45">
      <c r="A132" s="42"/>
      <c r="B132" s="55"/>
      <c r="C132" s="61"/>
      <c r="D132" s="55"/>
      <c r="E132" s="55"/>
      <c r="F132" s="55"/>
      <c r="G132" s="55"/>
      <c r="H132" s="54"/>
      <c r="I132" s="54"/>
      <c r="J132" s="54"/>
      <c r="K132" s="54"/>
      <c r="L132" s="54"/>
      <c r="M132" s="54"/>
      <c r="N132" s="54"/>
      <c r="O132" s="54"/>
      <c r="P132" s="54"/>
      <c r="Q132" s="54"/>
      <c r="R132" s="54"/>
      <c r="S132" s="54"/>
      <c r="T132" s="54"/>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42"/>
    </row>
    <row r="133" spans="1:62" ht="8.25" customHeight="1" thickTop="1" thickBot="1" x14ac:dyDescent="0.45">
      <c r="A133" s="42"/>
      <c r="B133" s="55"/>
      <c r="C133" s="61"/>
      <c r="D133" s="55"/>
      <c r="E133" s="55"/>
      <c r="F133" s="55"/>
      <c r="G133" s="55"/>
      <c r="H133" s="107" t="s">
        <v>254</v>
      </c>
      <c r="I133" s="107"/>
      <c r="J133" s="107"/>
      <c r="K133" s="107"/>
      <c r="L133" s="107"/>
      <c r="M133" s="107"/>
      <c r="N133" s="107"/>
      <c r="O133" s="107"/>
      <c r="P133" s="107"/>
      <c r="Q133" s="107"/>
      <c r="R133" s="107"/>
      <c r="S133" s="107"/>
      <c r="T133" s="107"/>
      <c r="U133" s="57"/>
      <c r="V133" s="123" t="s">
        <v>296</v>
      </c>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55"/>
      <c r="BJ133" s="42"/>
    </row>
    <row r="134" spans="1:62" ht="8.25" customHeight="1" thickTop="1" thickBot="1" x14ac:dyDescent="0.45">
      <c r="A134" s="42"/>
      <c r="B134" s="55"/>
      <c r="C134" s="61"/>
      <c r="D134" s="55"/>
      <c r="E134" s="55"/>
      <c r="F134" s="55"/>
      <c r="G134" s="55"/>
      <c r="H134" s="107"/>
      <c r="I134" s="107"/>
      <c r="J134" s="107"/>
      <c r="K134" s="107"/>
      <c r="L134" s="107"/>
      <c r="M134" s="107"/>
      <c r="N134" s="107"/>
      <c r="O134" s="107"/>
      <c r="P134" s="107"/>
      <c r="Q134" s="107"/>
      <c r="R134" s="107"/>
      <c r="S134" s="107"/>
      <c r="T134" s="107"/>
      <c r="U134" s="57"/>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55"/>
      <c r="BJ134" s="42"/>
    </row>
    <row r="135" spans="1:62" ht="8.25" customHeight="1" thickTop="1" thickBot="1" x14ac:dyDescent="0.45">
      <c r="A135" s="42"/>
      <c r="B135" s="55"/>
      <c r="C135" s="61"/>
      <c r="D135" s="55"/>
      <c r="E135" s="55"/>
      <c r="F135" s="55"/>
      <c r="G135" s="55"/>
      <c r="H135" s="54"/>
      <c r="I135" s="54"/>
      <c r="J135" s="54"/>
      <c r="K135" s="54"/>
      <c r="L135" s="54"/>
      <c r="M135" s="54"/>
      <c r="N135" s="54"/>
      <c r="O135" s="54"/>
      <c r="P135" s="54"/>
      <c r="Q135" s="54"/>
      <c r="R135" s="54"/>
      <c r="S135" s="54"/>
      <c r="T135" s="54"/>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42"/>
    </row>
    <row r="136" spans="1:62" ht="8.25" customHeight="1" thickTop="1" thickBot="1" x14ac:dyDescent="0.45">
      <c r="A136" s="42"/>
      <c r="B136" s="55"/>
      <c r="C136" s="61"/>
      <c r="D136" s="55"/>
      <c r="E136" s="55"/>
      <c r="F136" s="55"/>
      <c r="G136" s="55"/>
      <c r="H136" s="107" t="s">
        <v>9</v>
      </c>
      <c r="I136" s="107"/>
      <c r="J136" s="107"/>
      <c r="K136" s="107"/>
      <c r="L136" s="107"/>
      <c r="M136" s="107"/>
      <c r="N136" s="107"/>
      <c r="O136" s="107"/>
      <c r="P136" s="107"/>
      <c r="Q136" s="107"/>
      <c r="R136" s="107"/>
      <c r="S136" s="107"/>
      <c r="T136" s="107"/>
      <c r="U136" s="57"/>
      <c r="V136" s="140" t="s">
        <v>47</v>
      </c>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55"/>
      <c r="BJ136" s="42"/>
    </row>
    <row r="137" spans="1:62" ht="8.25" customHeight="1" thickTop="1" thickBot="1" x14ac:dyDescent="0.45">
      <c r="A137" s="42"/>
      <c r="B137" s="55"/>
      <c r="C137" s="61"/>
      <c r="D137" s="55"/>
      <c r="E137" s="55"/>
      <c r="F137" s="55"/>
      <c r="G137" s="55"/>
      <c r="H137" s="107"/>
      <c r="I137" s="107"/>
      <c r="J137" s="107"/>
      <c r="K137" s="107"/>
      <c r="L137" s="107"/>
      <c r="M137" s="107"/>
      <c r="N137" s="107"/>
      <c r="O137" s="107"/>
      <c r="P137" s="107"/>
      <c r="Q137" s="107"/>
      <c r="R137" s="107"/>
      <c r="S137" s="107"/>
      <c r="T137" s="107"/>
      <c r="U137" s="57"/>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55"/>
      <c r="BJ137" s="42"/>
    </row>
    <row r="138" spans="1:62" ht="8.25" customHeight="1" thickTop="1" thickBot="1" x14ac:dyDescent="0.45">
      <c r="A138" s="42"/>
      <c r="B138" s="55"/>
      <c r="C138" s="61"/>
      <c r="D138" s="55"/>
      <c r="E138" s="55"/>
      <c r="F138" s="55"/>
      <c r="G138" s="55"/>
      <c r="H138" s="54"/>
      <c r="I138" s="54"/>
      <c r="J138" s="54"/>
      <c r="K138" s="54"/>
      <c r="L138" s="54"/>
      <c r="M138" s="54"/>
      <c r="N138" s="54"/>
      <c r="O138" s="54"/>
      <c r="P138" s="54"/>
      <c r="Q138" s="54"/>
      <c r="R138" s="54"/>
      <c r="S138" s="54"/>
      <c r="T138" s="54"/>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42"/>
    </row>
    <row r="139" spans="1:62" ht="8.25" customHeight="1" thickTop="1" thickBot="1" x14ac:dyDescent="0.45">
      <c r="A139" s="42"/>
      <c r="B139" s="55"/>
      <c r="C139" s="61"/>
      <c r="D139" s="55"/>
      <c r="E139" s="55"/>
      <c r="F139" s="55"/>
      <c r="G139" s="55"/>
      <c r="H139" s="107" t="s">
        <v>255</v>
      </c>
      <c r="I139" s="107"/>
      <c r="J139" s="107"/>
      <c r="K139" s="107"/>
      <c r="L139" s="107"/>
      <c r="M139" s="107"/>
      <c r="N139" s="107"/>
      <c r="O139" s="107"/>
      <c r="P139" s="107"/>
      <c r="Q139" s="107"/>
      <c r="R139" s="107"/>
      <c r="S139" s="107"/>
      <c r="T139" s="107"/>
      <c r="U139" s="57"/>
      <c r="V139" s="108" t="s">
        <v>50</v>
      </c>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55"/>
      <c r="BJ139" s="42"/>
    </row>
    <row r="140" spans="1:62" ht="8.25" customHeight="1" thickTop="1" thickBot="1" x14ac:dyDescent="0.45">
      <c r="A140" s="42"/>
      <c r="B140" s="55"/>
      <c r="C140" s="61"/>
      <c r="D140" s="55"/>
      <c r="E140" s="55"/>
      <c r="F140" s="55"/>
      <c r="G140" s="55"/>
      <c r="H140" s="107"/>
      <c r="I140" s="107"/>
      <c r="J140" s="107"/>
      <c r="K140" s="107"/>
      <c r="L140" s="107"/>
      <c r="M140" s="107"/>
      <c r="N140" s="107"/>
      <c r="O140" s="107"/>
      <c r="P140" s="107"/>
      <c r="Q140" s="107"/>
      <c r="R140" s="107"/>
      <c r="S140" s="107"/>
      <c r="T140" s="107"/>
      <c r="U140" s="57"/>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55"/>
      <c r="BJ140" s="42"/>
    </row>
    <row r="141" spans="1:62" ht="8.25" customHeight="1" thickTop="1" thickBot="1" x14ac:dyDescent="0.45">
      <c r="A141" s="42"/>
      <c r="B141" s="55"/>
      <c r="C141" s="61"/>
      <c r="D141" s="55"/>
      <c r="E141" s="55"/>
      <c r="F141" s="55"/>
      <c r="G141" s="55"/>
      <c r="H141" s="54"/>
      <c r="I141" s="54"/>
      <c r="J141" s="54"/>
      <c r="K141" s="54"/>
      <c r="L141" s="54"/>
      <c r="M141" s="54"/>
      <c r="N141" s="54"/>
      <c r="O141" s="54"/>
      <c r="P141" s="54"/>
      <c r="Q141" s="54"/>
      <c r="R141" s="54"/>
      <c r="S141" s="54"/>
      <c r="T141" s="54"/>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42"/>
    </row>
    <row r="142" spans="1:62" ht="8.25" customHeight="1" thickTop="1" thickBot="1" x14ac:dyDescent="0.45">
      <c r="A142" s="42"/>
      <c r="B142" s="55"/>
      <c r="C142" s="61"/>
      <c r="D142" s="55"/>
      <c r="E142" s="55"/>
      <c r="F142" s="55"/>
      <c r="G142" s="55"/>
      <c r="H142" s="107" t="s">
        <v>256</v>
      </c>
      <c r="I142" s="107"/>
      <c r="J142" s="107"/>
      <c r="K142" s="107"/>
      <c r="L142" s="107"/>
      <c r="M142" s="107"/>
      <c r="N142" s="107"/>
      <c r="O142" s="107"/>
      <c r="P142" s="107"/>
      <c r="Q142" s="107"/>
      <c r="R142" s="107"/>
      <c r="S142" s="107"/>
      <c r="T142" s="107"/>
      <c r="U142" s="57"/>
      <c r="V142" s="123" t="s">
        <v>63</v>
      </c>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55"/>
      <c r="BJ142" s="42"/>
    </row>
    <row r="143" spans="1:62" ht="8.25" customHeight="1" thickTop="1" thickBot="1" x14ac:dyDescent="0.45">
      <c r="A143" s="42"/>
      <c r="B143" s="55"/>
      <c r="C143" s="61"/>
      <c r="D143" s="55"/>
      <c r="E143" s="55"/>
      <c r="F143" s="55"/>
      <c r="G143" s="55"/>
      <c r="H143" s="107"/>
      <c r="I143" s="107"/>
      <c r="J143" s="107"/>
      <c r="K143" s="107"/>
      <c r="L143" s="107"/>
      <c r="M143" s="107"/>
      <c r="N143" s="107"/>
      <c r="O143" s="107"/>
      <c r="P143" s="107"/>
      <c r="Q143" s="107"/>
      <c r="R143" s="107"/>
      <c r="S143" s="107"/>
      <c r="T143" s="107"/>
      <c r="U143" s="57"/>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55"/>
      <c r="BJ143" s="42"/>
    </row>
    <row r="144" spans="1:62" ht="8.25" customHeight="1" thickTop="1" x14ac:dyDescent="0.4">
      <c r="A144" s="42"/>
      <c r="B144" s="54"/>
      <c r="C144" s="54"/>
      <c r="D144" s="54"/>
      <c r="E144" s="55"/>
      <c r="F144" s="55"/>
      <c r="G144" s="55"/>
      <c r="H144" s="54"/>
      <c r="I144" s="54"/>
      <c r="J144" s="54"/>
      <c r="K144" s="54"/>
      <c r="L144" s="54"/>
      <c r="M144" s="54"/>
      <c r="N144" s="54"/>
      <c r="O144" s="54"/>
      <c r="P144" s="54"/>
      <c r="Q144" s="54"/>
      <c r="R144" s="54"/>
      <c r="S144" s="54"/>
      <c r="T144" s="54"/>
      <c r="U144" s="55"/>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55"/>
      <c r="BJ144" s="42"/>
    </row>
    <row r="145" spans="1:62" ht="8.25" customHeight="1" x14ac:dyDescent="0.4">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row>
    <row r="146" spans="1:62" ht="8.25" customHeight="1" x14ac:dyDescent="0.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8.25" customHeight="1" x14ac:dyDescent="0.4">
      <c r="A147" s="52"/>
      <c r="B147" s="45">
        <v>21</v>
      </c>
      <c r="C147" s="114" t="s">
        <v>4</v>
      </c>
      <c r="D147" s="114"/>
      <c r="E147" s="114"/>
      <c r="F147" s="114"/>
      <c r="G147" s="114"/>
      <c r="H147" s="114"/>
      <c r="I147" s="114"/>
      <c r="J147" s="114"/>
      <c r="K147" s="114"/>
      <c r="L147" s="114"/>
      <c r="M147" s="114"/>
      <c r="N147" s="114"/>
      <c r="O147" s="114"/>
      <c r="P147" s="114"/>
      <c r="Q147" s="114"/>
      <c r="R147" s="114"/>
      <c r="S147" s="114"/>
      <c r="T147" s="114"/>
      <c r="U147" s="45">
        <v>40</v>
      </c>
      <c r="V147" s="50">
        <v>21</v>
      </c>
      <c r="W147" s="115" t="s">
        <v>2</v>
      </c>
      <c r="X147" s="115"/>
      <c r="Y147" s="115"/>
      <c r="Z147" s="115"/>
      <c r="AA147" s="115"/>
      <c r="AB147" s="115"/>
      <c r="AC147" s="115"/>
      <c r="AD147" s="115"/>
      <c r="AE147" s="115"/>
      <c r="AF147" s="115"/>
      <c r="AG147" s="115"/>
      <c r="AH147" s="115"/>
      <c r="AI147" s="115"/>
      <c r="AJ147" s="115"/>
      <c r="AK147" s="115"/>
      <c r="AL147" s="115"/>
      <c r="AM147" s="115"/>
      <c r="AN147" s="115"/>
      <c r="AO147" s="50">
        <v>40</v>
      </c>
      <c r="AP147" s="49">
        <v>41</v>
      </c>
      <c r="AQ147" s="116" t="s">
        <v>3</v>
      </c>
      <c r="AR147" s="116"/>
      <c r="AS147" s="116"/>
      <c r="AT147" s="116"/>
      <c r="AU147" s="116"/>
      <c r="AV147" s="116"/>
      <c r="AW147" s="116"/>
      <c r="AX147" s="116"/>
      <c r="AY147" s="116"/>
      <c r="AZ147" s="116"/>
      <c r="BA147" s="116"/>
      <c r="BB147" s="116"/>
      <c r="BC147" s="116"/>
      <c r="BD147" s="116"/>
      <c r="BE147" s="116"/>
      <c r="BF147" s="116"/>
      <c r="BG147" s="116"/>
      <c r="BH147" s="116"/>
      <c r="BI147" s="49">
        <v>60</v>
      </c>
      <c r="BJ147" s="52"/>
    </row>
    <row r="148" spans="1:62" ht="8.25" customHeight="1" x14ac:dyDescent="0.4">
      <c r="A148" s="52"/>
      <c r="B148" s="45"/>
      <c r="C148" s="114"/>
      <c r="D148" s="114"/>
      <c r="E148" s="114"/>
      <c r="F148" s="114"/>
      <c r="G148" s="114"/>
      <c r="H148" s="114"/>
      <c r="I148" s="114"/>
      <c r="J148" s="114"/>
      <c r="K148" s="114"/>
      <c r="L148" s="114"/>
      <c r="M148" s="114"/>
      <c r="N148" s="114"/>
      <c r="O148" s="114"/>
      <c r="P148" s="114"/>
      <c r="Q148" s="114"/>
      <c r="R148" s="114"/>
      <c r="S148" s="114"/>
      <c r="T148" s="114"/>
      <c r="U148" s="45"/>
      <c r="V148" s="50"/>
      <c r="W148" s="115"/>
      <c r="X148" s="115"/>
      <c r="Y148" s="115"/>
      <c r="Z148" s="115"/>
      <c r="AA148" s="115"/>
      <c r="AB148" s="115"/>
      <c r="AC148" s="115"/>
      <c r="AD148" s="115"/>
      <c r="AE148" s="115"/>
      <c r="AF148" s="115"/>
      <c r="AG148" s="115"/>
      <c r="AH148" s="115"/>
      <c r="AI148" s="115"/>
      <c r="AJ148" s="115"/>
      <c r="AK148" s="115"/>
      <c r="AL148" s="115"/>
      <c r="AM148" s="115"/>
      <c r="AN148" s="115"/>
      <c r="AO148" s="50"/>
      <c r="AP148" s="49"/>
      <c r="AQ148" s="116"/>
      <c r="AR148" s="116"/>
      <c r="AS148" s="116"/>
      <c r="AT148" s="116"/>
      <c r="AU148" s="116"/>
      <c r="AV148" s="116"/>
      <c r="AW148" s="116"/>
      <c r="AX148" s="116"/>
      <c r="AY148" s="116"/>
      <c r="AZ148" s="116"/>
      <c r="BA148" s="116"/>
      <c r="BB148" s="116"/>
      <c r="BC148" s="116"/>
      <c r="BD148" s="116"/>
      <c r="BE148" s="116"/>
      <c r="BF148" s="116"/>
      <c r="BG148" s="116"/>
      <c r="BH148" s="116"/>
      <c r="BI148" s="49"/>
      <c r="BJ148" s="52"/>
    </row>
    <row r="149" spans="1:62" ht="8.25" customHeight="1" x14ac:dyDescent="0.4">
      <c r="A149" s="52"/>
      <c r="B149" s="45"/>
      <c r="C149" s="114"/>
      <c r="D149" s="114"/>
      <c r="E149" s="114"/>
      <c r="F149" s="114"/>
      <c r="G149" s="114"/>
      <c r="H149" s="114"/>
      <c r="I149" s="114"/>
      <c r="J149" s="114"/>
      <c r="K149" s="114"/>
      <c r="L149" s="114"/>
      <c r="M149" s="114"/>
      <c r="N149" s="114"/>
      <c r="O149" s="114"/>
      <c r="P149" s="114"/>
      <c r="Q149" s="114"/>
      <c r="R149" s="114"/>
      <c r="S149" s="114"/>
      <c r="T149" s="114"/>
      <c r="U149" s="45"/>
      <c r="V149" s="50"/>
      <c r="W149" s="115"/>
      <c r="X149" s="115"/>
      <c r="Y149" s="115"/>
      <c r="Z149" s="115"/>
      <c r="AA149" s="115"/>
      <c r="AB149" s="115"/>
      <c r="AC149" s="115"/>
      <c r="AD149" s="115"/>
      <c r="AE149" s="115"/>
      <c r="AF149" s="115"/>
      <c r="AG149" s="115"/>
      <c r="AH149" s="115"/>
      <c r="AI149" s="115"/>
      <c r="AJ149" s="115"/>
      <c r="AK149" s="115"/>
      <c r="AL149" s="115"/>
      <c r="AM149" s="115"/>
      <c r="AN149" s="115"/>
      <c r="AO149" s="50"/>
      <c r="AP149" s="49"/>
      <c r="AQ149" s="116"/>
      <c r="AR149" s="116"/>
      <c r="AS149" s="116"/>
      <c r="AT149" s="116"/>
      <c r="AU149" s="116"/>
      <c r="AV149" s="116"/>
      <c r="AW149" s="116"/>
      <c r="AX149" s="116"/>
      <c r="AY149" s="116"/>
      <c r="AZ149" s="116"/>
      <c r="BA149" s="116"/>
      <c r="BB149" s="116"/>
      <c r="BC149" s="116"/>
      <c r="BD149" s="116"/>
      <c r="BE149" s="116"/>
      <c r="BF149" s="116"/>
      <c r="BG149" s="116"/>
      <c r="BH149" s="116"/>
      <c r="BI149" s="49"/>
      <c r="BJ149" s="52"/>
    </row>
    <row r="150" spans="1:62" ht="8.25" customHeight="1" x14ac:dyDescent="0.4">
      <c r="A150" s="52"/>
      <c r="B150" s="45"/>
      <c r="C150" s="45"/>
      <c r="D150" s="45"/>
      <c r="E150" s="45"/>
      <c r="F150" s="45"/>
      <c r="G150" s="45"/>
      <c r="H150" s="45"/>
      <c r="I150" s="45"/>
      <c r="J150" s="45"/>
      <c r="K150" s="45"/>
      <c r="L150" s="45"/>
      <c r="M150" s="45"/>
      <c r="N150" s="45"/>
      <c r="O150" s="45"/>
      <c r="P150" s="45"/>
      <c r="Q150" s="45"/>
      <c r="R150" s="45"/>
      <c r="S150" s="45"/>
      <c r="T150" s="45"/>
      <c r="U150" s="45"/>
      <c r="V150" s="50"/>
      <c r="W150" s="50"/>
      <c r="X150" s="50"/>
      <c r="Y150" s="50"/>
      <c r="Z150" s="50"/>
      <c r="AA150" s="50"/>
      <c r="AB150" s="50"/>
      <c r="AC150" s="50"/>
      <c r="AD150" s="50"/>
      <c r="AE150" s="50"/>
      <c r="AF150" s="50"/>
      <c r="AG150" s="50"/>
      <c r="AH150" s="50"/>
      <c r="AI150" s="50"/>
      <c r="AJ150" s="50"/>
      <c r="AK150" s="50"/>
      <c r="AL150" s="50"/>
      <c r="AM150" s="50"/>
      <c r="AN150" s="50"/>
      <c r="AO150" s="50"/>
      <c r="AP150" s="49"/>
      <c r="AQ150" s="49"/>
      <c r="AR150" s="49"/>
      <c r="AS150" s="49"/>
      <c r="AT150" s="49"/>
      <c r="AU150" s="49"/>
      <c r="AV150" s="49"/>
      <c r="AW150" s="49"/>
      <c r="AX150" s="49"/>
      <c r="AY150" s="49"/>
      <c r="AZ150" s="49"/>
      <c r="BA150" s="49"/>
      <c r="BB150" s="49"/>
      <c r="BC150" s="49"/>
      <c r="BD150" s="49"/>
      <c r="BE150" s="49"/>
      <c r="BF150" s="49"/>
      <c r="BG150" s="49"/>
      <c r="BH150" s="49"/>
      <c r="BI150" s="49"/>
      <c r="BJ150" s="52"/>
    </row>
    <row r="151" spans="1:62" ht="8.25" customHeight="1" x14ac:dyDescent="0.4">
      <c r="A151" s="52"/>
      <c r="B151" s="42"/>
      <c r="C151" s="42"/>
      <c r="D151" s="42"/>
      <c r="E151" s="42"/>
      <c r="F151" s="42"/>
      <c r="G151" s="42"/>
      <c r="H151" s="42"/>
      <c r="I151" s="42"/>
      <c r="J151" s="42"/>
      <c r="K151" s="42"/>
      <c r="L151" s="42"/>
      <c r="M151" s="42"/>
      <c r="N151" s="42"/>
      <c r="O151" s="42"/>
      <c r="P151" s="42"/>
      <c r="Q151" s="42"/>
      <c r="R151" s="42"/>
      <c r="S151" s="42"/>
      <c r="T151" s="42"/>
      <c r="U151" s="42"/>
      <c r="V151" s="51"/>
      <c r="W151" s="51"/>
      <c r="X151" s="51"/>
      <c r="Y151" s="51"/>
      <c r="Z151" s="51"/>
      <c r="AA151" s="51"/>
      <c r="AB151" s="51"/>
      <c r="AC151" s="51"/>
      <c r="AD151" s="51"/>
      <c r="AE151" s="51"/>
      <c r="AF151" s="51"/>
      <c r="AG151" s="51"/>
      <c r="AH151" s="51"/>
      <c r="AI151" s="51"/>
      <c r="AJ151" s="51"/>
      <c r="AK151" s="51"/>
      <c r="AL151" s="51"/>
      <c r="AM151" s="51"/>
      <c r="AN151" s="51"/>
      <c r="AO151" s="51"/>
      <c r="AP151" s="53"/>
      <c r="AQ151" s="53"/>
      <c r="AR151" s="53"/>
      <c r="AS151" s="53"/>
      <c r="AT151" s="53"/>
      <c r="AU151" s="53"/>
      <c r="AV151" s="53"/>
      <c r="AW151" s="53"/>
      <c r="AX151" s="53"/>
      <c r="AY151" s="53"/>
      <c r="AZ151" s="53"/>
      <c r="BA151" s="53"/>
      <c r="BB151" s="53"/>
      <c r="BC151" s="53"/>
      <c r="BD151" s="53"/>
      <c r="BE151" s="53"/>
      <c r="BF151" s="53"/>
      <c r="BG151" s="53"/>
      <c r="BH151" s="53"/>
      <c r="BI151" s="53"/>
      <c r="BJ151" s="52"/>
    </row>
    <row r="152" spans="1:62" ht="8.25" customHeight="1" x14ac:dyDescent="0.4">
      <c r="A152" s="5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2"/>
    </row>
    <row r="153" spans="1:62" ht="8.25" customHeight="1" x14ac:dyDescent="0.4">
      <c r="A153" s="5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2"/>
    </row>
    <row r="154" spans="1:62" ht="8.25" customHeight="1" x14ac:dyDescent="0.4">
      <c r="A154" s="52"/>
      <c r="B154" s="55"/>
      <c r="C154" s="62"/>
      <c r="D154" s="55"/>
      <c r="E154" s="143" t="s">
        <v>18</v>
      </c>
      <c r="F154" s="143"/>
      <c r="G154" s="143"/>
      <c r="H154" s="143"/>
      <c r="I154" s="143"/>
      <c r="J154" s="143"/>
      <c r="K154" s="143"/>
      <c r="L154" s="143"/>
      <c r="M154" s="143"/>
      <c r="N154" s="143"/>
      <c r="O154" s="143"/>
      <c r="P154" s="143"/>
      <c r="Q154" s="143"/>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2"/>
    </row>
    <row r="155" spans="1:62" ht="8.25" customHeight="1" x14ac:dyDescent="0.4">
      <c r="A155" s="52"/>
      <c r="B155" s="55"/>
      <c r="C155" s="62"/>
      <c r="D155" s="55"/>
      <c r="E155" s="143"/>
      <c r="F155" s="143"/>
      <c r="G155" s="143"/>
      <c r="H155" s="143"/>
      <c r="I155" s="143"/>
      <c r="J155" s="143"/>
      <c r="K155" s="143"/>
      <c r="L155" s="143"/>
      <c r="M155" s="143"/>
      <c r="N155" s="143"/>
      <c r="O155" s="143"/>
      <c r="P155" s="143"/>
      <c r="Q155" s="143"/>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2"/>
    </row>
    <row r="156" spans="1:62" ht="8.25" customHeight="1" x14ac:dyDescent="0.4">
      <c r="A156" s="52"/>
      <c r="B156" s="55"/>
      <c r="C156" s="62"/>
      <c r="D156" s="55"/>
      <c r="E156" s="96" t="s">
        <v>280</v>
      </c>
      <c r="F156" s="112" t="s">
        <v>281</v>
      </c>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55"/>
      <c r="BJ156" s="52"/>
    </row>
    <row r="157" spans="1:62" ht="8.25" customHeight="1" x14ac:dyDescent="0.4">
      <c r="A157" s="52"/>
      <c r="B157" s="55"/>
      <c r="C157" s="62"/>
      <c r="D157" s="55"/>
      <c r="E157" s="68"/>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55"/>
      <c r="BJ157" s="52"/>
    </row>
    <row r="158" spans="1:62" ht="8.25" customHeight="1" x14ac:dyDescent="0.4">
      <c r="A158" s="52"/>
      <c r="B158" s="55"/>
      <c r="C158" s="62"/>
      <c r="D158" s="55"/>
      <c r="E158" s="96" t="s">
        <v>280</v>
      </c>
      <c r="F158" s="112" t="s">
        <v>282</v>
      </c>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55"/>
      <c r="BJ158" s="52"/>
    </row>
    <row r="159" spans="1:62" ht="8.25" customHeight="1" x14ac:dyDescent="0.4">
      <c r="A159" s="52"/>
      <c r="B159" s="55"/>
      <c r="C159" s="62"/>
      <c r="D159" s="55"/>
      <c r="E159" s="68"/>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55"/>
      <c r="BJ159" s="52"/>
    </row>
    <row r="160" spans="1:62" ht="8.25" customHeight="1" x14ac:dyDescent="0.4">
      <c r="A160" s="52"/>
      <c r="B160" s="55"/>
      <c r="C160" s="62"/>
      <c r="D160" s="55"/>
      <c r="E160" s="96" t="s">
        <v>280</v>
      </c>
      <c r="F160" s="112" t="s">
        <v>319</v>
      </c>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55"/>
      <c r="BJ160" s="52"/>
    </row>
    <row r="161" spans="1:62" ht="8.25" customHeight="1" x14ac:dyDescent="0.4">
      <c r="A161" s="52"/>
      <c r="B161" s="55"/>
      <c r="C161" s="62"/>
      <c r="D161" s="55"/>
      <c r="E161" s="68"/>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55"/>
      <c r="BJ161" s="52"/>
    </row>
    <row r="162" spans="1:62" ht="8.25" customHeight="1" x14ac:dyDescent="0.4">
      <c r="A162" s="52"/>
      <c r="B162" s="55"/>
      <c r="C162" s="62"/>
      <c r="D162" s="55"/>
      <c r="E162" s="68"/>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55"/>
      <c r="BJ162" s="52"/>
    </row>
    <row r="163" spans="1:62" ht="8.25" customHeight="1" x14ac:dyDescent="0.4">
      <c r="A163" s="52"/>
      <c r="B163" s="55"/>
      <c r="C163" s="62"/>
      <c r="D163" s="55"/>
      <c r="E163" s="68"/>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55"/>
      <c r="BJ163" s="52"/>
    </row>
    <row r="164" spans="1:62" ht="8.25" customHeight="1" x14ac:dyDescent="0.4">
      <c r="A164" s="52"/>
      <c r="B164" s="55"/>
      <c r="C164" s="62"/>
      <c r="D164" s="55"/>
      <c r="E164" s="142" t="s">
        <v>261</v>
      </c>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55"/>
      <c r="AE164" s="142" t="s">
        <v>15</v>
      </c>
      <c r="AF164" s="142"/>
      <c r="AG164" s="142"/>
      <c r="AH164" s="142"/>
      <c r="AI164" s="142"/>
      <c r="AJ164" s="142"/>
      <c r="AK164" s="142"/>
      <c r="AL164" s="142"/>
      <c r="AM164" s="55"/>
      <c r="AN164" s="142" t="s">
        <v>21</v>
      </c>
      <c r="AO164" s="142"/>
      <c r="AP164" s="142"/>
      <c r="AQ164" s="142"/>
      <c r="AR164" s="142"/>
      <c r="AS164" s="142"/>
      <c r="AT164" s="142"/>
      <c r="AU164" s="142"/>
      <c r="AV164" s="142"/>
      <c r="AW164" s="142"/>
      <c r="AX164" s="55"/>
      <c r="AY164" s="142" t="s">
        <v>22</v>
      </c>
      <c r="AZ164" s="142"/>
      <c r="BA164" s="142"/>
      <c r="BB164" s="142"/>
      <c r="BC164" s="142"/>
      <c r="BD164" s="142"/>
      <c r="BE164" s="142"/>
      <c r="BF164" s="142"/>
      <c r="BG164" s="142"/>
      <c r="BH164" s="142"/>
      <c r="BI164" s="55"/>
      <c r="BJ164" s="52"/>
    </row>
    <row r="165" spans="1:62" ht="8.25" customHeight="1" x14ac:dyDescent="0.4">
      <c r="A165" s="52"/>
      <c r="B165" s="55"/>
      <c r="C165" s="62"/>
      <c r="D165" s="55"/>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55"/>
      <c r="AE165" s="142"/>
      <c r="AF165" s="142"/>
      <c r="AG165" s="142"/>
      <c r="AH165" s="142"/>
      <c r="AI165" s="142"/>
      <c r="AJ165" s="142"/>
      <c r="AK165" s="142"/>
      <c r="AL165" s="142"/>
      <c r="AM165" s="55"/>
      <c r="AN165" s="142"/>
      <c r="AO165" s="142"/>
      <c r="AP165" s="142"/>
      <c r="AQ165" s="142"/>
      <c r="AR165" s="142"/>
      <c r="AS165" s="142"/>
      <c r="AT165" s="142"/>
      <c r="AU165" s="142"/>
      <c r="AV165" s="142"/>
      <c r="AW165" s="142"/>
      <c r="AX165" s="55"/>
      <c r="AY165" s="142"/>
      <c r="AZ165" s="142"/>
      <c r="BA165" s="142"/>
      <c r="BB165" s="142"/>
      <c r="BC165" s="142"/>
      <c r="BD165" s="142"/>
      <c r="BE165" s="142"/>
      <c r="BF165" s="142"/>
      <c r="BG165" s="142"/>
      <c r="BH165" s="142"/>
      <c r="BI165" s="55"/>
      <c r="BJ165" s="52"/>
    </row>
    <row r="166" spans="1:62" ht="8.25" customHeight="1" x14ac:dyDescent="0.4">
      <c r="A166" s="52"/>
      <c r="B166" s="55"/>
      <c r="C166" s="62"/>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2"/>
    </row>
    <row r="167" spans="1:62" ht="8.25" customHeight="1" x14ac:dyDescent="0.4">
      <c r="A167" s="52"/>
      <c r="B167" s="55"/>
      <c r="C167" s="62"/>
      <c r="D167" s="55"/>
      <c r="E167" s="134" t="s">
        <v>61</v>
      </c>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55"/>
      <c r="AE167" s="134" t="s">
        <v>64</v>
      </c>
      <c r="AF167" s="134"/>
      <c r="AG167" s="134"/>
      <c r="AH167" s="134"/>
      <c r="AI167" s="134"/>
      <c r="AJ167" s="134"/>
      <c r="AK167" s="134"/>
      <c r="AL167" s="134"/>
      <c r="AM167" s="55"/>
      <c r="AN167" s="118">
        <v>2013</v>
      </c>
      <c r="AO167" s="118"/>
      <c r="AP167" s="118"/>
      <c r="AQ167" s="118"/>
      <c r="AR167" s="124"/>
      <c r="AS167" s="55"/>
      <c r="AT167" s="118">
        <v>4</v>
      </c>
      <c r="AU167" s="118"/>
      <c r="AV167" s="118"/>
      <c r="AW167" s="124"/>
      <c r="AX167" s="144" t="s">
        <v>16</v>
      </c>
      <c r="AY167" s="118">
        <v>2019</v>
      </c>
      <c r="AZ167" s="118"/>
      <c r="BA167" s="118"/>
      <c r="BB167" s="118"/>
      <c r="BC167" s="124"/>
      <c r="BD167" s="55"/>
      <c r="BE167" s="118">
        <v>3</v>
      </c>
      <c r="BF167" s="118"/>
      <c r="BG167" s="118"/>
      <c r="BH167" s="124"/>
      <c r="BI167" s="55"/>
      <c r="BJ167" s="52"/>
    </row>
    <row r="168" spans="1:62" ht="8.25" customHeight="1" x14ac:dyDescent="0.4">
      <c r="A168" s="52"/>
      <c r="B168" s="55"/>
      <c r="C168" s="62"/>
      <c r="D168" s="55"/>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55"/>
      <c r="AE168" s="136"/>
      <c r="AF168" s="136"/>
      <c r="AG168" s="136"/>
      <c r="AH168" s="136"/>
      <c r="AI168" s="136"/>
      <c r="AJ168" s="136"/>
      <c r="AK168" s="136"/>
      <c r="AL168" s="136"/>
      <c r="AM168" s="55"/>
      <c r="AN168" s="119"/>
      <c r="AO168" s="119"/>
      <c r="AP168" s="119"/>
      <c r="AQ168" s="119"/>
      <c r="AR168" s="125"/>
      <c r="AS168" s="55"/>
      <c r="AT168" s="119"/>
      <c r="AU168" s="119"/>
      <c r="AV168" s="119"/>
      <c r="AW168" s="125"/>
      <c r="AX168" s="144"/>
      <c r="AY168" s="119"/>
      <c r="AZ168" s="119"/>
      <c r="BA168" s="119"/>
      <c r="BB168" s="119"/>
      <c r="BC168" s="125"/>
      <c r="BD168" s="55"/>
      <c r="BE168" s="119"/>
      <c r="BF168" s="119"/>
      <c r="BG168" s="119"/>
      <c r="BH168" s="125"/>
      <c r="BI168" s="55"/>
      <c r="BJ168" s="52"/>
    </row>
    <row r="169" spans="1:62" ht="8.25" customHeight="1" x14ac:dyDescent="0.4">
      <c r="A169" s="52"/>
      <c r="B169" s="55"/>
      <c r="C169" s="62"/>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71"/>
      <c r="AF169" s="71"/>
      <c r="AG169" s="71"/>
      <c r="AH169" s="71"/>
      <c r="AI169" s="71"/>
      <c r="AJ169" s="71"/>
      <c r="AK169" s="71"/>
      <c r="AL169" s="71"/>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2"/>
    </row>
    <row r="170" spans="1:62" ht="8.25" customHeight="1" x14ac:dyDescent="0.4">
      <c r="A170" s="52"/>
      <c r="B170" s="55"/>
      <c r="C170" s="62"/>
      <c r="D170" s="55"/>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55"/>
      <c r="AE170" s="134"/>
      <c r="AF170" s="134"/>
      <c r="AG170" s="134"/>
      <c r="AH170" s="134"/>
      <c r="AI170" s="134"/>
      <c r="AJ170" s="134"/>
      <c r="AK170" s="134"/>
      <c r="AL170" s="134"/>
      <c r="AM170" s="55"/>
      <c r="AN170" s="118"/>
      <c r="AO170" s="118"/>
      <c r="AP170" s="118"/>
      <c r="AQ170" s="118"/>
      <c r="AR170" s="124"/>
      <c r="AS170" s="55"/>
      <c r="AT170" s="118"/>
      <c r="AU170" s="118"/>
      <c r="AV170" s="118"/>
      <c r="AW170" s="124"/>
      <c r="AX170" s="144" t="s">
        <v>16</v>
      </c>
      <c r="AY170" s="118"/>
      <c r="AZ170" s="118"/>
      <c r="BA170" s="118"/>
      <c r="BB170" s="118"/>
      <c r="BC170" s="124"/>
      <c r="BD170" s="55"/>
      <c r="BE170" s="118"/>
      <c r="BF170" s="118"/>
      <c r="BG170" s="118"/>
      <c r="BH170" s="124"/>
      <c r="BI170" s="55"/>
      <c r="BJ170" s="52"/>
    </row>
    <row r="171" spans="1:62" ht="8.25" customHeight="1" x14ac:dyDescent="0.4">
      <c r="A171" s="52"/>
      <c r="B171" s="55"/>
      <c r="C171" s="62"/>
      <c r="D171" s="55"/>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55"/>
      <c r="AE171" s="136"/>
      <c r="AF171" s="136"/>
      <c r="AG171" s="136"/>
      <c r="AH171" s="136"/>
      <c r="AI171" s="136"/>
      <c r="AJ171" s="136"/>
      <c r="AK171" s="136"/>
      <c r="AL171" s="136"/>
      <c r="AM171" s="55"/>
      <c r="AN171" s="119"/>
      <c r="AO171" s="119"/>
      <c r="AP171" s="119"/>
      <c r="AQ171" s="119"/>
      <c r="AR171" s="125"/>
      <c r="AS171" s="55"/>
      <c r="AT171" s="119"/>
      <c r="AU171" s="119"/>
      <c r="AV171" s="119"/>
      <c r="AW171" s="125"/>
      <c r="AX171" s="144"/>
      <c r="AY171" s="119"/>
      <c r="AZ171" s="119"/>
      <c r="BA171" s="119"/>
      <c r="BB171" s="119"/>
      <c r="BC171" s="125"/>
      <c r="BD171" s="55"/>
      <c r="BE171" s="119"/>
      <c r="BF171" s="119"/>
      <c r="BG171" s="119"/>
      <c r="BH171" s="125"/>
      <c r="BI171" s="55"/>
      <c r="BJ171" s="52"/>
    </row>
    <row r="172" spans="1:62" ht="8.25" customHeight="1" x14ac:dyDescent="0.4">
      <c r="A172" s="52"/>
      <c r="B172" s="55"/>
      <c r="C172" s="62"/>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71"/>
      <c r="AF172" s="71"/>
      <c r="AG172" s="71"/>
      <c r="AH172" s="71"/>
      <c r="AI172" s="71"/>
      <c r="AJ172" s="71"/>
      <c r="AK172" s="71"/>
      <c r="AL172" s="71"/>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2"/>
    </row>
    <row r="173" spans="1:62" ht="8.25" customHeight="1" x14ac:dyDescent="0.4">
      <c r="A173" s="52"/>
      <c r="B173" s="55"/>
      <c r="C173" s="62"/>
      <c r="D173" s="55"/>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55"/>
      <c r="AE173" s="134"/>
      <c r="AF173" s="134"/>
      <c r="AG173" s="134"/>
      <c r="AH173" s="134"/>
      <c r="AI173" s="134"/>
      <c r="AJ173" s="134"/>
      <c r="AK173" s="134"/>
      <c r="AL173" s="134"/>
      <c r="AM173" s="55"/>
      <c r="AN173" s="118"/>
      <c r="AO173" s="118"/>
      <c r="AP173" s="118"/>
      <c r="AQ173" s="118"/>
      <c r="AR173" s="124"/>
      <c r="AS173" s="55"/>
      <c r="AT173" s="118"/>
      <c r="AU173" s="118"/>
      <c r="AV173" s="118"/>
      <c r="AW173" s="124"/>
      <c r="AX173" s="144" t="s">
        <v>16</v>
      </c>
      <c r="AY173" s="118"/>
      <c r="AZ173" s="118"/>
      <c r="BA173" s="118"/>
      <c r="BB173" s="118"/>
      <c r="BC173" s="124"/>
      <c r="BD173" s="55"/>
      <c r="BE173" s="118"/>
      <c r="BF173" s="118"/>
      <c r="BG173" s="118"/>
      <c r="BH173" s="124"/>
      <c r="BI173" s="55"/>
      <c r="BJ173" s="52"/>
    </row>
    <row r="174" spans="1:62" ht="8.25" customHeight="1" x14ac:dyDescent="0.4">
      <c r="A174" s="52"/>
      <c r="B174" s="55"/>
      <c r="C174" s="62"/>
      <c r="D174" s="55"/>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55"/>
      <c r="AE174" s="136"/>
      <c r="AF174" s="136"/>
      <c r="AG174" s="136"/>
      <c r="AH174" s="136"/>
      <c r="AI174" s="136"/>
      <c r="AJ174" s="136"/>
      <c r="AK174" s="136"/>
      <c r="AL174" s="136"/>
      <c r="AM174" s="55"/>
      <c r="AN174" s="119"/>
      <c r="AO174" s="119"/>
      <c r="AP174" s="119"/>
      <c r="AQ174" s="119"/>
      <c r="AR174" s="125"/>
      <c r="AS174" s="55"/>
      <c r="AT174" s="119"/>
      <c r="AU174" s="119"/>
      <c r="AV174" s="119"/>
      <c r="AW174" s="125"/>
      <c r="AX174" s="144"/>
      <c r="AY174" s="119"/>
      <c r="AZ174" s="119"/>
      <c r="BA174" s="119"/>
      <c r="BB174" s="119"/>
      <c r="BC174" s="125"/>
      <c r="BD174" s="55"/>
      <c r="BE174" s="119"/>
      <c r="BF174" s="119"/>
      <c r="BG174" s="119"/>
      <c r="BH174" s="125"/>
      <c r="BI174" s="55"/>
      <c r="BJ174" s="52"/>
    </row>
    <row r="175" spans="1:62" ht="8.25" customHeight="1" x14ac:dyDescent="0.4">
      <c r="A175" s="52"/>
      <c r="B175" s="55"/>
      <c r="C175" s="62"/>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2"/>
    </row>
    <row r="176" spans="1:62" ht="8.25" customHeight="1" thickBot="1" x14ac:dyDescent="0.45">
      <c r="A176" s="52"/>
      <c r="B176" s="55"/>
      <c r="C176" s="62"/>
      <c r="D176" s="55"/>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55"/>
      <c r="BJ176" s="52"/>
    </row>
    <row r="177" spans="1:62" ht="8.25" customHeight="1" thickTop="1" x14ac:dyDescent="0.4">
      <c r="A177" s="52"/>
      <c r="B177" s="55"/>
      <c r="C177" s="62"/>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2"/>
    </row>
    <row r="178" spans="1:62" ht="8.25" customHeight="1" x14ac:dyDescent="0.4">
      <c r="A178" s="52"/>
      <c r="B178" s="55"/>
      <c r="C178" s="62"/>
      <c r="D178" s="55"/>
      <c r="E178" s="143" t="s">
        <v>17</v>
      </c>
      <c r="F178" s="143"/>
      <c r="G178" s="143"/>
      <c r="H178" s="143"/>
      <c r="I178" s="143"/>
      <c r="J178" s="143"/>
      <c r="K178" s="143"/>
      <c r="L178" s="143"/>
      <c r="M178" s="143"/>
      <c r="N178" s="143"/>
      <c r="O178" s="143"/>
      <c r="P178" s="143"/>
      <c r="Q178" s="143"/>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2"/>
    </row>
    <row r="179" spans="1:62" ht="8.25" customHeight="1" x14ac:dyDescent="0.4">
      <c r="A179" s="52"/>
      <c r="B179" s="55"/>
      <c r="C179" s="62"/>
      <c r="D179" s="55"/>
      <c r="E179" s="143"/>
      <c r="F179" s="143"/>
      <c r="G179" s="143"/>
      <c r="H179" s="143"/>
      <c r="I179" s="143"/>
      <c r="J179" s="143"/>
      <c r="K179" s="143"/>
      <c r="L179" s="143"/>
      <c r="M179" s="143"/>
      <c r="N179" s="143"/>
      <c r="O179" s="143"/>
      <c r="P179" s="143"/>
      <c r="Q179" s="143"/>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2"/>
    </row>
    <row r="180" spans="1:62" ht="8.25" customHeight="1" x14ac:dyDescent="0.4">
      <c r="A180" s="52"/>
      <c r="B180" s="55"/>
      <c r="C180" s="62"/>
      <c r="D180" s="55"/>
      <c r="E180" s="96" t="s">
        <v>280</v>
      </c>
      <c r="F180" s="112" t="s">
        <v>316</v>
      </c>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55"/>
      <c r="BJ180" s="52"/>
    </row>
    <row r="181" spans="1:62" ht="8.25" customHeight="1" x14ac:dyDescent="0.4">
      <c r="A181" s="52"/>
      <c r="B181" s="55"/>
      <c r="C181" s="62"/>
      <c r="D181" s="55"/>
      <c r="E181" s="68"/>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55"/>
      <c r="BJ181" s="52"/>
    </row>
    <row r="182" spans="1:62" ht="8.25" customHeight="1" x14ac:dyDescent="0.4">
      <c r="A182" s="52"/>
      <c r="B182" s="55"/>
      <c r="C182" s="62"/>
      <c r="D182" s="55"/>
      <c r="E182" s="68"/>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55"/>
      <c r="BJ182" s="52"/>
    </row>
    <row r="183" spans="1:62" ht="8.25" customHeight="1" x14ac:dyDescent="0.4">
      <c r="A183" s="52"/>
      <c r="B183" s="55"/>
      <c r="C183" s="62"/>
      <c r="D183" s="55"/>
      <c r="E183" s="68"/>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55"/>
      <c r="BJ183" s="52"/>
    </row>
    <row r="184" spans="1:62" ht="8.25" customHeight="1" x14ac:dyDescent="0.4">
      <c r="A184" s="52"/>
      <c r="B184" s="55"/>
      <c r="C184" s="62"/>
      <c r="D184" s="55"/>
      <c r="E184" s="142" t="s">
        <v>262</v>
      </c>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55"/>
      <c r="AE184" s="142" t="s">
        <v>24</v>
      </c>
      <c r="AF184" s="142"/>
      <c r="AG184" s="142"/>
      <c r="AH184" s="142"/>
      <c r="AI184" s="142"/>
      <c r="AJ184" s="142"/>
      <c r="AK184" s="142"/>
      <c r="AL184" s="142"/>
      <c r="AM184" s="55"/>
      <c r="AN184" s="142" t="s">
        <v>21</v>
      </c>
      <c r="AO184" s="142"/>
      <c r="AP184" s="142"/>
      <c r="AQ184" s="142"/>
      <c r="AR184" s="142"/>
      <c r="AS184" s="142"/>
      <c r="AT184" s="142"/>
      <c r="AU184" s="142"/>
      <c r="AV184" s="142"/>
      <c r="AW184" s="142"/>
      <c r="AX184" s="55"/>
      <c r="AY184" s="142" t="s">
        <v>22</v>
      </c>
      <c r="AZ184" s="142"/>
      <c r="BA184" s="142"/>
      <c r="BB184" s="142"/>
      <c r="BC184" s="142"/>
      <c r="BD184" s="142"/>
      <c r="BE184" s="142"/>
      <c r="BF184" s="142"/>
      <c r="BG184" s="142"/>
      <c r="BH184" s="142"/>
      <c r="BI184" s="55"/>
      <c r="BJ184" s="52"/>
    </row>
    <row r="185" spans="1:62" ht="8.25" customHeight="1" x14ac:dyDescent="0.4">
      <c r="A185" s="52"/>
      <c r="B185" s="55"/>
      <c r="C185" s="62"/>
      <c r="D185" s="55"/>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55"/>
      <c r="AE185" s="142"/>
      <c r="AF185" s="142"/>
      <c r="AG185" s="142"/>
      <c r="AH185" s="142"/>
      <c r="AI185" s="142"/>
      <c r="AJ185" s="142"/>
      <c r="AK185" s="142"/>
      <c r="AL185" s="142"/>
      <c r="AM185" s="55"/>
      <c r="AN185" s="142"/>
      <c r="AO185" s="142"/>
      <c r="AP185" s="142"/>
      <c r="AQ185" s="142"/>
      <c r="AR185" s="142"/>
      <c r="AS185" s="142"/>
      <c r="AT185" s="142"/>
      <c r="AU185" s="142"/>
      <c r="AV185" s="142"/>
      <c r="AW185" s="142"/>
      <c r="AX185" s="55"/>
      <c r="AY185" s="142"/>
      <c r="AZ185" s="142"/>
      <c r="BA185" s="142"/>
      <c r="BB185" s="142"/>
      <c r="BC185" s="142"/>
      <c r="BD185" s="142"/>
      <c r="BE185" s="142"/>
      <c r="BF185" s="142"/>
      <c r="BG185" s="142"/>
      <c r="BH185" s="142"/>
      <c r="BI185" s="55"/>
      <c r="BJ185" s="52"/>
    </row>
    <row r="186" spans="1:62" ht="8.25" customHeight="1" x14ac:dyDescent="0.4">
      <c r="A186" s="52"/>
      <c r="B186" s="55"/>
      <c r="C186" s="62"/>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2"/>
    </row>
    <row r="187" spans="1:62" ht="8.25" customHeight="1" x14ac:dyDescent="0.4">
      <c r="A187" s="52"/>
      <c r="B187" s="55"/>
      <c r="C187" s="62"/>
      <c r="D187" s="55"/>
      <c r="E187" s="134" t="s">
        <v>297</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55"/>
      <c r="AE187" s="134" t="s">
        <v>269</v>
      </c>
      <c r="AF187" s="134"/>
      <c r="AG187" s="134"/>
      <c r="AH187" s="134"/>
      <c r="AI187" s="134"/>
      <c r="AJ187" s="134"/>
      <c r="AK187" s="134"/>
      <c r="AL187" s="134"/>
      <c r="AM187" s="55"/>
      <c r="AN187" s="118">
        <v>2019</v>
      </c>
      <c r="AO187" s="118"/>
      <c r="AP187" s="118"/>
      <c r="AQ187" s="118"/>
      <c r="AR187" s="124"/>
      <c r="AS187" s="55"/>
      <c r="AT187" s="118">
        <v>4</v>
      </c>
      <c r="AU187" s="118"/>
      <c r="AV187" s="118"/>
      <c r="AW187" s="124"/>
      <c r="AX187" s="144" t="s">
        <v>16</v>
      </c>
      <c r="AY187" s="118" t="s">
        <v>65</v>
      </c>
      <c r="AZ187" s="118"/>
      <c r="BA187" s="118"/>
      <c r="BB187" s="118"/>
      <c r="BC187" s="124"/>
      <c r="BD187" s="55"/>
      <c r="BE187" s="118"/>
      <c r="BF187" s="118"/>
      <c r="BG187" s="118"/>
      <c r="BH187" s="124"/>
      <c r="BI187" s="55"/>
      <c r="BJ187" s="52"/>
    </row>
    <row r="188" spans="1:62" ht="8.25" customHeight="1" x14ac:dyDescent="0.4">
      <c r="A188" s="52"/>
      <c r="B188" s="55"/>
      <c r="C188" s="62"/>
      <c r="D188" s="55"/>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55"/>
      <c r="AE188" s="136"/>
      <c r="AF188" s="136"/>
      <c r="AG188" s="136"/>
      <c r="AH188" s="136"/>
      <c r="AI188" s="136"/>
      <c r="AJ188" s="136"/>
      <c r="AK188" s="136"/>
      <c r="AL188" s="136"/>
      <c r="AM188" s="55"/>
      <c r="AN188" s="119"/>
      <c r="AO188" s="119"/>
      <c r="AP188" s="119"/>
      <c r="AQ188" s="119"/>
      <c r="AR188" s="125"/>
      <c r="AS188" s="55"/>
      <c r="AT188" s="119"/>
      <c r="AU188" s="119"/>
      <c r="AV188" s="119"/>
      <c r="AW188" s="125"/>
      <c r="AX188" s="144"/>
      <c r="AY188" s="119"/>
      <c r="AZ188" s="119"/>
      <c r="BA188" s="119"/>
      <c r="BB188" s="119"/>
      <c r="BC188" s="125"/>
      <c r="BD188" s="55"/>
      <c r="BE188" s="119"/>
      <c r="BF188" s="119"/>
      <c r="BG188" s="119"/>
      <c r="BH188" s="125"/>
      <c r="BI188" s="55"/>
      <c r="BJ188" s="52"/>
    </row>
    <row r="189" spans="1:62" ht="8.25" customHeight="1" x14ac:dyDescent="0.4">
      <c r="A189" s="52"/>
      <c r="B189" s="55"/>
      <c r="C189" s="62"/>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71"/>
      <c r="AF189" s="71"/>
      <c r="AG189" s="71"/>
      <c r="AH189" s="71"/>
      <c r="AI189" s="71"/>
      <c r="AJ189" s="71"/>
      <c r="AK189" s="71"/>
      <c r="AL189" s="71"/>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2"/>
    </row>
    <row r="190" spans="1:62" ht="8.25" customHeight="1" x14ac:dyDescent="0.4">
      <c r="A190" s="52"/>
      <c r="B190" s="55"/>
      <c r="C190" s="62"/>
      <c r="D190" s="55"/>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55"/>
      <c r="AE190" s="134"/>
      <c r="AF190" s="134"/>
      <c r="AG190" s="134"/>
      <c r="AH190" s="134"/>
      <c r="AI190" s="134"/>
      <c r="AJ190" s="134"/>
      <c r="AK190" s="134"/>
      <c r="AL190" s="134"/>
      <c r="AM190" s="55"/>
      <c r="AN190" s="118"/>
      <c r="AO190" s="118"/>
      <c r="AP190" s="118"/>
      <c r="AQ190" s="118"/>
      <c r="AR190" s="124"/>
      <c r="AS190" s="55"/>
      <c r="AT190" s="118"/>
      <c r="AU190" s="118"/>
      <c r="AV190" s="118"/>
      <c r="AW190" s="124"/>
      <c r="AX190" s="144" t="s">
        <v>16</v>
      </c>
      <c r="AY190" s="118"/>
      <c r="AZ190" s="118"/>
      <c r="BA190" s="118"/>
      <c r="BB190" s="118"/>
      <c r="BC190" s="124"/>
      <c r="BD190" s="55"/>
      <c r="BE190" s="118"/>
      <c r="BF190" s="118"/>
      <c r="BG190" s="118"/>
      <c r="BH190" s="124"/>
      <c r="BI190" s="55"/>
      <c r="BJ190" s="52"/>
    </row>
    <row r="191" spans="1:62" ht="8.25" customHeight="1" x14ac:dyDescent="0.4">
      <c r="A191" s="52"/>
      <c r="B191" s="55"/>
      <c r="C191" s="62"/>
      <c r="D191" s="55"/>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55"/>
      <c r="AE191" s="136"/>
      <c r="AF191" s="136"/>
      <c r="AG191" s="136"/>
      <c r="AH191" s="136"/>
      <c r="AI191" s="136"/>
      <c r="AJ191" s="136"/>
      <c r="AK191" s="136"/>
      <c r="AL191" s="136"/>
      <c r="AM191" s="55"/>
      <c r="AN191" s="119"/>
      <c r="AO191" s="119"/>
      <c r="AP191" s="119"/>
      <c r="AQ191" s="119"/>
      <c r="AR191" s="125"/>
      <c r="AS191" s="55"/>
      <c r="AT191" s="119"/>
      <c r="AU191" s="119"/>
      <c r="AV191" s="119"/>
      <c r="AW191" s="125"/>
      <c r="AX191" s="144"/>
      <c r="AY191" s="119"/>
      <c r="AZ191" s="119"/>
      <c r="BA191" s="119"/>
      <c r="BB191" s="119"/>
      <c r="BC191" s="125"/>
      <c r="BD191" s="55"/>
      <c r="BE191" s="119"/>
      <c r="BF191" s="119"/>
      <c r="BG191" s="119"/>
      <c r="BH191" s="125"/>
      <c r="BI191" s="55"/>
      <c r="BJ191" s="52"/>
    </row>
    <row r="192" spans="1:62" ht="8.25" customHeight="1" x14ac:dyDescent="0.4">
      <c r="A192" s="52"/>
      <c r="B192" s="55"/>
      <c r="C192" s="62"/>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2"/>
    </row>
    <row r="193" spans="1:62" ht="8.25" customHeight="1" thickBot="1" x14ac:dyDescent="0.45">
      <c r="A193" s="52"/>
      <c r="B193" s="55"/>
      <c r="C193" s="62"/>
      <c r="D193" s="55"/>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55"/>
      <c r="BJ193" s="52"/>
    </row>
    <row r="194" spans="1:62" ht="8.25" customHeight="1" thickTop="1" x14ac:dyDescent="0.4">
      <c r="A194" s="52"/>
      <c r="B194" s="55"/>
      <c r="C194" s="62"/>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2"/>
    </row>
    <row r="195" spans="1:62" ht="8.25" customHeight="1" x14ac:dyDescent="0.4">
      <c r="A195" s="52"/>
      <c r="B195" s="55"/>
      <c r="C195" s="62"/>
      <c r="D195" s="55"/>
      <c r="E195" s="143" t="s">
        <v>19</v>
      </c>
      <c r="F195" s="143"/>
      <c r="G195" s="143"/>
      <c r="H195" s="143"/>
      <c r="I195" s="143"/>
      <c r="J195" s="143"/>
      <c r="K195" s="143"/>
      <c r="L195" s="143"/>
      <c r="M195" s="143"/>
      <c r="N195" s="143"/>
      <c r="O195" s="143"/>
      <c r="P195" s="143"/>
      <c r="Q195" s="143"/>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2"/>
    </row>
    <row r="196" spans="1:62" ht="8.25" customHeight="1" x14ac:dyDescent="0.4">
      <c r="A196" s="52"/>
      <c r="B196" s="55"/>
      <c r="C196" s="62"/>
      <c r="D196" s="55"/>
      <c r="E196" s="143"/>
      <c r="F196" s="143"/>
      <c r="G196" s="143"/>
      <c r="H196" s="143"/>
      <c r="I196" s="143"/>
      <c r="J196" s="143"/>
      <c r="K196" s="143"/>
      <c r="L196" s="143"/>
      <c r="M196" s="143"/>
      <c r="N196" s="143"/>
      <c r="O196" s="143"/>
      <c r="P196" s="143"/>
      <c r="Q196" s="143"/>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2"/>
    </row>
    <row r="197" spans="1:62" ht="8.25" customHeight="1" x14ac:dyDescent="0.4">
      <c r="A197" s="52"/>
      <c r="B197" s="55"/>
      <c r="C197" s="62"/>
      <c r="D197" s="55"/>
      <c r="E197" s="96" t="s">
        <v>280</v>
      </c>
      <c r="F197" s="112" t="s">
        <v>317</v>
      </c>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55"/>
      <c r="BJ197" s="52"/>
    </row>
    <row r="198" spans="1:62" ht="8.25" customHeight="1" x14ac:dyDescent="0.4">
      <c r="A198" s="52"/>
      <c r="B198" s="55"/>
      <c r="C198" s="62"/>
      <c r="D198" s="55"/>
      <c r="E198" s="96"/>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55"/>
      <c r="BJ198" s="52"/>
    </row>
    <row r="199" spans="1:62" ht="8.25" customHeight="1" x14ac:dyDescent="0.4">
      <c r="A199" s="52"/>
      <c r="B199" s="55"/>
      <c r="C199" s="62"/>
      <c r="D199" s="55"/>
      <c r="E199" s="68"/>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55"/>
      <c r="BJ199" s="52"/>
    </row>
    <row r="200" spans="1:62" ht="8.25" customHeight="1" x14ac:dyDescent="0.4">
      <c r="A200" s="52"/>
      <c r="B200" s="55"/>
      <c r="C200" s="62"/>
      <c r="D200" s="55"/>
      <c r="E200" s="68"/>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55"/>
      <c r="BJ200" s="52"/>
    </row>
    <row r="201" spans="1:62" ht="8.25" customHeight="1" x14ac:dyDescent="0.4">
      <c r="A201" s="52"/>
      <c r="B201" s="55"/>
      <c r="C201" s="62"/>
      <c r="D201" s="55"/>
      <c r="E201" s="142" t="s">
        <v>266</v>
      </c>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55"/>
      <c r="AE201" s="142" t="s">
        <v>24</v>
      </c>
      <c r="AF201" s="142"/>
      <c r="AG201" s="142"/>
      <c r="AH201" s="142"/>
      <c r="AI201" s="142"/>
      <c r="AJ201" s="142"/>
      <c r="AK201" s="142"/>
      <c r="AL201" s="142"/>
      <c r="AM201" s="55"/>
      <c r="AN201" s="142" t="s">
        <v>21</v>
      </c>
      <c r="AO201" s="142"/>
      <c r="AP201" s="142"/>
      <c r="AQ201" s="142"/>
      <c r="AR201" s="142"/>
      <c r="AS201" s="142"/>
      <c r="AT201" s="142"/>
      <c r="AU201" s="142"/>
      <c r="AV201" s="142"/>
      <c r="AW201" s="142"/>
      <c r="AX201" s="55"/>
      <c r="AY201" s="142" t="s">
        <v>22</v>
      </c>
      <c r="AZ201" s="142"/>
      <c r="BA201" s="142"/>
      <c r="BB201" s="142"/>
      <c r="BC201" s="142"/>
      <c r="BD201" s="142"/>
      <c r="BE201" s="142"/>
      <c r="BF201" s="142"/>
      <c r="BG201" s="142"/>
      <c r="BH201" s="142"/>
      <c r="BI201" s="55"/>
      <c r="BJ201" s="52"/>
    </row>
    <row r="202" spans="1:62" ht="8.25" customHeight="1" x14ac:dyDescent="0.4">
      <c r="A202" s="52"/>
      <c r="B202" s="55"/>
      <c r="C202" s="62"/>
      <c r="D202" s="55"/>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55"/>
      <c r="AE202" s="142"/>
      <c r="AF202" s="142"/>
      <c r="AG202" s="142"/>
      <c r="AH202" s="142"/>
      <c r="AI202" s="142"/>
      <c r="AJ202" s="142"/>
      <c r="AK202" s="142"/>
      <c r="AL202" s="142"/>
      <c r="AM202" s="55"/>
      <c r="AN202" s="142"/>
      <c r="AO202" s="142"/>
      <c r="AP202" s="142"/>
      <c r="AQ202" s="142"/>
      <c r="AR202" s="142"/>
      <c r="AS202" s="142"/>
      <c r="AT202" s="142"/>
      <c r="AU202" s="142"/>
      <c r="AV202" s="142"/>
      <c r="AW202" s="142"/>
      <c r="AX202" s="55"/>
      <c r="AY202" s="142"/>
      <c r="AZ202" s="142"/>
      <c r="BA202" s="142"/>
      <c r="BB202" s="142"/>
      <c r="BC202" s="142"/>
      <c r="BD202" s="142"/>
      <c r="BE202" s="142"/>
      <c r="BF202" s="142"/>
      <c r="BG202" s="142"/>
      <c r="BH202" s="142"/>
      <c r="BI202" s="55"/>
      <c r="BJ202" s="52"/>
    </row>
    <row r="203" spans="1:62" ht="8.25" customHeight="1" x14ac:dyDescent="0.4">
      <c r="A203" s="52"/>
      <c r="B203" s="55"/>
      <c r="C203" s="62"/>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2"/>
    </row>
    <row r="204" spans="1:62" ht="8.25" customHeight="1" x14ac:dyDescent="0.4">
      <c r="A204" s="52"/>
      <c r="B204" s="55"/>
      <c r="C204" s="62"/>
      <c r="D204" s="55"/>
      <c r="E204" s="134" t="s">
        <v>66</v>
      </c>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55"/>
      <c r="AE204" s="134" t="s">
        <v>67</v>
      </c>
      <c r="AF204" s="134"/>
      <c r="AG204" s="134"/>
      <c r="AH204" s="134"/>
      <c r="AI204" s="134"/>
      <c r="AJ204" s="134"/>
      <c r="AK204" s="134"/>
      <c r="AL204" s="134"/>
      <c r="AM204" s="55"/>
      <c r="AN204" s="118">
        <v>2016</v>
      </c>
      <c r="AO204" s="118"/>
      <c r="AP204" s="118"/>
      <c r="AQ204" s="118"/>
      <c r="AR204" s="124"/>
      <c r="AS204" s="55"/>
      <c r="AT204" s="118">
        <v>10</v>
      </c>
      <c r="AU204" s="118"/>
      <c r="AV204" s="118"/>
      <c r="AW204" s="124"/>
      <c r="AX204" s="144" t="s">
        <v>16</v>
      </c>
      <c r="AY204" s="118">
        <v>2018</v>
      </c>
      <c r="AZ204" s="118"/>
      <c r="BA204" s="118"/>
      <c r="BB204" s="118"/>
      <c r="BC204" s="124"/>
      <c r="BD204" s="55"/>
      <c r="BE204" s="118">
        <v>12</v>
      </c>
      <c r="BF204" s="118"/>
      <c r="BG204" s="118"/>
      <c r="BH204" s="124"/>
      <c r="BI204" s="55"/>
      <c r="BJ204" s="52"/>
    </row>
    <row r="205" spans="1:62" ht="8.25" customHeight="1" x14ac:dyDescent="0.4">
      <c r="A205" s="52"/>
      <c r="B205" s="55"/>
      <c r="C205" s="62"/>
      <c r="D205" s="55"/>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55"/>
      <c r="AE205" s="136"/>
      <c r="AF205" s="136"/>
      <c r="AG205" s="136"/>
      <c r="AH205" s="136"/>
      <c r="AI205" s="136"/>
      <c r="AJ205" s="136"/>
      <c r="AK205" s="136"/>
      <c r="AL205" s="136"/>
      <c r="AM205" s="55"/>
      <c r="AN205" s="119"/>
      <c r="AO205" s="119"/>
      <c r="AP205" s="119"/>
      <c r="AQ205" s="119"/>
      <c r="AR205" s="125"/>
      <c r="AS205" s="55"/>
      <c r="AT205" s="119"/>
      <c r="AU205" s="119"/>
      <c r="AV205" s="119"/>
      <c r="AW205" s="125"/>
      <c r="AX205" s="144"/>
      <c r="AY205" s="119"/>
      <c r="AZ205" s="119"/>
      <c r="BA205" s="119"/>
      <c r="BB205" s="119"/>
      <c r="BC205" s="125"/>
      <c r="BD205" s="55"/>
      <c r="BE205" s="119"/>
      <c r="BF205" s="119"/>
      <c r="BG205" s="119"/>
      <c r="BH205" s="125"/>
      <c r="BI205" s="55"/>
      <c r="BJ205" s="52"/>
    </row>
    <row r="206" spans="1:62" ht="8.25" customHeight="1" x14ac:dyDescent="0.4">
      <c r="A206" s="52"/>
      <c r="B206" s="55"/>
      <c r="C206" s="62"/>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2"/>
    </row>
    <row r="207" spans="1:62" ht="8.25" customHeight="1" x14ac:dyDescent="0.4">
      <c r="A207" s="52"/>
      <c r="B207" s="55"/>
      <c r="C207" s="62"/>
      <c r="D207" s="55"/>
      <c r="E207" s="134" t="s">
        <v>297</v>
      </c>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55"/>
      <c r="AE207" s="134" t="s">
        <v>269</v>
      </c>
      <c r="AF207" s="134"/>
      <c r="AG207" s="134"/>
      <c r="AH207" s="134"/>
      <c r="AI207" s="134"/>
      <c r="AJ207" s="134"/>
      <c r="AK207" s="134"/>
      <c r="AL207" s="134"/>
      <c r="AM207" s="55"/>
      <c r="AN207" s="118">
        <v>2019</v>
      </c>
      <c r="AO207" s="118"/>
      <c r="AP207" s="118"/>
      <c r="AQ207" s="118"/>
      <c r="AR207" s="124"/>
      <c r="AS207" s="55"/>
      <c r="AT207" s="118">
        <v>4</v>
      </c>
      <c r="AU207" s="118"/>
      <c r="AV207" s="118"/>
      <c r="AW207" s="124"/>
      <c r="AX207" s="145" t="s">
        <v>16</v>
      </c>
      <c r="AY207" s="118" t="s">
        <v>65</v>
      </c>
      <c r="AZ207" s="118"/>
      <c r="BA207" s="118"/>
      <c r="BB207" s="118"/>
      <c r="BC207" s="124"/>
      <c r="BD207" s="55"/>
      <c r="BE207" s="118"/>
      <c r="BF207" s="118"/>
      <c r="BG207" s="118"/>
      <c r="BH207" s="124"/>
      <c r="BI207" s="55"/>
      <c r="BJ207" s="52"/>
    </row>
    <row r="208" spans="1:62" ht="8.25" customHeight="1" x14ac:dyDescent="0.4">
      <c r="A208" s="52"/>
      <c r="B208" s="55"/>
      <c r="C208" s="62"/>
      <c r="D208" s="55"/>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55"/>
      <c r="AE208" s="136"/>
      <c r="AF208" s="136"/>
      <c r="AG208" s="136"/>
      <c r="AH208" s="136"/>
      <c r="AI208" s="136"/>
      <c r="AJ208" s="136"/>
      <c r="AK208" s="136"/>
      <c r="AL208" s="136"/>
      <c r="AM208" s="55"/>
      <c r="AN208" s="119"/>
      <c r="AO208" s="119"/>
      <c r="AP208" s="119"/>
      <c r="AQ208" s="119"/>
      <c r="AR208" s="125"/>
      <c r="AS208" s="55"/>
      <c r="AT208" s="119"/>
      <c r="AU208" s="119"/>
      <c r="AV208" s="119"/>
      <c r="AW208" s="125"/>
      <c r="AX208" s="145"/>
      <c r="AY208" s="119"/>
      <c r="AZ208" s="119"/>
      <c r="BA208" s="119"/>
      <c r="BB208" s="119"/>
      <c r="BC208" s="125"/>
      <c r="BD208" s="55"/>
      <c r="BE208" s="119"/>
      <c r="BF208" s="119"/>
      <c r="BG208" s="119"/>
      <c r="BH208" s="125"/>
      <c r="BI208" s="55"/>
      <c r="BJ208" s="52"/>
    </row>
    <row r="209" spans="1:62" ht="8.25" customHeight="1" x14ac:dyDescent="0.4">
      <c r="A209" s="52"/>
      <c r="B209" s="55"/>
      <c r="C209" s="62"/>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2"/>
    </row>
    <row r="210" spans="1:62" ht="8.25" customHeight="1" thickBot="1" x14ac:dyDescent="0.45">
      <c r="A210" s="52"/>
      <c r="B210" s="55"/>
      <c r="C210" s="62"/>
      <c r="D210" s="55"/>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55"/>
      <c r="BJ210" s="52"/>
    </row>
    <row r="211" spans="1:62" ht="8.25" customHeight="1" thickTop="1" thickBot="1" x14ac:dyDescent="0.45">
      <c r="A211" s="52"/>
      <c r="B211" s="55"/>
      <c r="C211" s="63"/>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2"/>
    </row>
    <row r="212" spans="1:62" ht="8.25" customHeight="1" thickTop="1" thickBot="1" x14ac:dyDescent="0.45">
      <c r="A212" s="52"/>
      <c r="B212" s="55"/>
      <c r="C212" s="63"/>
      <c r="D212" s="55"/>
      <c r="E212" s="143" t="s">
        <v>20</v>
      </c>
      <c r="F212" s="143"/>
      <c r="G212" s="143"/>
      <c r="H212" s="143"/>
      <c r="I212" s="143"/>
      <c r="J212" s="143"/>
      <c r="K212" s="143"/>
      <c r="L212" s="143"/>
      <c r="M212" s="143"/>
      <c r="N212" s="143"/>
      <c r="O212" s="143"/>
      <c r="P212" s="143"/>
      <c r="Q212" s="143"/>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2"/>
    </row>
    <row r="213" spans="1:62" ht="8.25" customHeight="1" thickTop="1" thickBot="1" x14ac:dyDescent="0.45">
      <c r="A213" s="52"/>
      <c r="B213" s="55"/>
      <c r="C213" s="63"/>
      <c r="D213" s="55"/>
      <c r="E213" s="143"/>
      <c r="F213" s="143"/>
      <c r="G213" s="143"/>
      <c r="H213" s="143"/>
      <c r="I213" s="143"/>
      <c r="J213" s="143"/>
      <c r="K213" s="143"/>
      <c r="L213" s="143"/>
      <c r="M213" s="143"/>
      <c r="N213" s="143"/>
      <c r="O213" s="143"/>
      <c r="P213" s="143"/>
      <c r="Q213" s="143"/>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2"/>
    </row>
    <row r="214" spans="1:62" ht="8.25" customHeight="1" thickTop="1" thickBot="1" x14ac:dyDescent="0.45">
      <c r="A214" s="52"/>
      <c r="B214" s="55"/>
      <c r="C214" s="63"/>
      <c r="D214" s="55"/>
      <c r="E214" s="96" t="s">
        <v>280</v>
      </c>
      <c r="F214" s="112" t="s">
        <v>318</v>
      </c>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55"/>
      <c r="BJ214" s="52"/>
    </row>
    <row r="215" spans="1:62" ht="8.25" customHeight="1" thickTop="1" thickBot="1" x14ac:dyDescent="0.45">
      <c r="A215" s="52"/>
      <c r="B215" s="55"/>
      <c r="C215" s="63"/>
      <c r="D215" s="55"/>
      <c r="E215" s="68"/>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55"/>
      <c r="BJ215" s="52"/>
    </row>
    <row r="216" spans="1:62" ht="8.25" customHeight="1" thickTop="1" thickBot="1" x14ac:dyDescent="0.45">
      <c r="A216" s="52"/>
      <c r="B216" s="55"/>
      <c r="C216" s="63"/>
      <c r="D216" s="55"/>
      <c r="E216" s="68"/>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55"/>
      <c r="BJ216" s="52"/>
    </row>
    <row r="217" spans="1:62" ht="8.25" customHeight="1" thickTop="1" thickBot="1" x14ac:dyDescent="0.45">
      <c r="A217" s="52"/>
      <c r="B217" s="55"/>
      <c r="C217" s="63"/>
      <c r="D217" s="55"/>
      <c r="E217" s="68"/>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55"/>
      <c r="BJ217" s="52"/>
    </row>
    <row r="218" spans="1:62" ht="8.25" customHeight="1" thickTop="1" thickBot="1" x14ac:dyDescent="0.45">
      <c r="A218" s="52"/>
      <c r="B218" s="55"/>
      <c r="C218" s="63"/>
      <c r="D218" s="55"/>
      <c r="E218" s="142" t="s">
        <v>320</v>
      </c>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55"/>
      <c r="AY218" s="142" t="s">
        <v>240</v>
      </c>
      <c r="AZ218" s="142"/>
      <c r="BA218" s="142"/>
      <c r="BB218" s="142"/>
      <c r="BC218" s="142"/>
      <c r="BD218" s="55"/>
      <c r="BE218" s="142" t="s">
        <v>283</v>
      </c>
      <c r="BF218" s="142"/>
      <c r="BG218" s="142"/>
      <c r="BH218" s="142"/>
      <c r="BI218" s="55"/>
      <c r="BJ218" s="52"/>
    </row>
    <row r="219" spans="1:62" ht="8.25" customHeight="1" thickTop="1" thickBot="1" x14ac:dyDescent="0.45">
      <c r="A219" s="52"/>
      <c r="B219" s="55"/>
      <c r="C219" s="63"/>
      <c r="D219" s="55"/>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55"/>
      <c r="AY219" s="142"/>
      <c r="AZ219" s="142"/>
      <c r="BA219" s="142"/>
      <c r="BB219" s="142"/>
      <c r="BC219" s="142"/>
      <c r="BD219" s="55"/>
      <c r="BE219" s="142"/>
      <c r="BF219" s="142"/>
      <c r="BG219" s="142"/>
      <c r="BH219" s="142"/>
      <c r="BI219" s="55"/>
      <c r="BJ219" s="52"/>
    </row>
    <row r="220" spans="1:62" ht="8.25" customHeight="1" thickTop="1" thickBot="1" x14ac:dyDescent="0.45">
      <c r="A220" s="52"/>
      <c r="B220" s="55"/>
      <c r="C220" s="63"/>
      <c r="D220" s="55"/>
      <c r="E220" s="134" t="s">
        <v>298</v>
      </c>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55"/>
      <c r="AY220" s="118">
        <v>2018</v>
      </c>
      <c r="AZ220" s="118"/>
      <c r="BA220" s="118"/>
      <c r="BB220" s="118"/>
      <c r="BC220" s="124"/>
      <c r="BD220" s="55"/>
      <c r="BE220" s="118">
        <v>5</v>
      </c>
      <c r="BF220" s="118"/>
      <c r="BG220" s="118"/>
      <c r="BH220" s="124"/>
      <c r="BI220" s="55"/>
      <c r="BJ220" s="52"/>
    </row>
    <row r="221" spans="1:62" ht="8.25" customHeight="1" thickTop="1" thickBot="1" x14ac:dyDescent="0.45">
      <c r="A221" s="52"/>
      <c r="B221" s="55"/>
      <c r="C221" s="63"/>
      <c r="D221" s="55"/>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55"/>
      <c r="AY221" s="119"/>
      <c r="AZ221" s="119"/>
      <c r="BA221" s="119"/>
      <c r="BB221" s="119"/>
      <c r="BC221" s="125"/>
      <c r="BD221" s="55"/>
      <c r="BE221" s="119"/>
      <c r="BF221" s="119"/>
      <c r="BG221" s="119"/>
      <c r="BH221" s="125"/>
      <c r="BI221" s="55"/>
      <c r="BJ221" s="52"/>
    </row>
    <row r="222" spans="1:62" ht="8.25" customHeight="1" thickTop="1" thickBot="1" x14ac:dyDescent="0.45">
      <c r="A222" s="52"/>
      <c r="B222" s="55"/>
      <c r="C222" s="63"/>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2"/>
    </row>
    <row r="223" spans="1:62" ht="8.25" customHeight="1" thickTop="1" thickBot="1" x14ac:dyDescent="0.45">
      <c r="A223" s="52"/>
      <c r="B223" s="55"/>
      <c r="C223" s="63"/>
      <c r="D223" s="55"/>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55"/>
      <c r="AY223" s="118"/>
      <c r="AZ223" s="118"/>
      <c r="BA223" s="118"/>
      <c r="BB223" s="118"/>
      <c r="BC223" s="124"/>
      <c r="BD223" s="55"/>
      <c r="BE223" s="118"/>
      <c r="BF223" s="118"/>
      <c r="BG223" s="118"/>
      <c r="BH223" s="124"/>
      <c r="BI223" s="55"/>
      <c r="BJ223" s="52"/>
    </row>
    <row r="224" spans="1:62" ht="8.25" customHeight="1" thickTop="1" thickBot="1" x14ac:dyDescent="0.45">
      <c r="A224" s="52"/>
      <c r="B224" s="55"/>
      <c r="C224" s="63"/>
      <c r="D224" s="62"/>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55"/>
      <c r="AY224" s="119"/>
      <c r="AZ224" s="119"/>
      <c r="BA224" s="119"/>
      <c r="BB224" s="119"/>
      <c r="BC224" s="125"/>
      <c r="BD224" s="55"/>
      <c r="BE224" s="119"/>
      <c r="BF224" s="119"/>
      <c r="BG224" s="119"/>
      <c r="BH224" s="125"/>
      <c r="BI224" s="55"/>
      <c r="BJ224" s="52"/>
    </row>
    <row r="225" spans="1:62" ht="8.25" customHeight="1" thickTop="1" x14ac:dyDescent="0.4">
      <c r="A225" s="52"/>
      <c r="B225" s="55"/>
      <c r="C225" s="64"/>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2"/>
    </row>
    <row r="226" spans="1:62" ht="8.25" customHeight="1" x14ac:dyDescent="0.4">
      <c r="A226" s="5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2"/>
    </row>
    <row r="227" spans="1:62" ht="8.25" customHeight="1" x14ac:dyDescent="0.4">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row>
    <row r="228" spans="1:62" ht="8.25" customHeight="1" x14ac:dyDescent="0.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row>
    <row r="229" spans="1:62" ht="8.25" customHeight="1" x14ac:dyDescent="0.4">
      <c r="A229" s="53"/>
      <c r="B229" s="45">
        <v>21</v>
      </c>
      <c r="C229" s="114" t="s">
        <v>4</v>
      </c>
      <c r="D229" s="114"/>
      <c r="E229" s="114"/>
      <c r="F229" s="114"/>
      <c r="G229" s="114"/>
      <c r="H229" s="114"/>
      <c r="I229" s="114"/>
      <c r="J229" s="114"/>
      <c r="K229" s="114"/>
      <c r="L229" s="114"/>
      <c r="M229" s="114"/>
      <c r="N229" s="114"/>
      <c r="O229" s="114"/>
      <c r="P229" s="114"/>
      <c r="Q229" s="114"/>
      <c r="R229" s="114"/>
      <c r="S229" s="114"/>
      <c r="T229" s="114"/>
      <c r="U229" s="45">
        <v>40</v>
      </c>
      <c r="V229" s="50">
        <v>21</v>
      </c>
      <c r="W229" s="115" t="s">
        <v>2</v>
      </c>
      <c r="X229" s="115"/>
      <c r="Y229" s="115"/>
      <c r="Z229" s="115"/>
      <c r="AA229" s="115"/>
      <c r="AB229" s="115"/>
      <c r="AC229" s="115"/>
      <c r="AD229" s="115"/>
      <c r="AE229" s="115"/>
      <c r="AF229" s="115"/>
      <c r="AG229" s="115"/>
      <c r="AH229" s="115"/>
      <c r="AI229" s="115"/>
      <c r="AJ229" s="115"/>
      <c r="AK229" s="115"/>
      <c r="AL229" s="115"/>
      <c r="AM229" s="115"/>
      <c r="AN229" s="115"/>
      <c r="AO229" s="50">
        <v>40</v>
      </c>
      <c r="AP229" s="49">
        <v>41</v>
      </c>
      <c r="AQ229" s="116" t="s">
        <v>3</v>
      </c>
      <c r="AR229" s="116"/>
      <c r="AS229" s="116"/>
      <c r="AT229" s="116"/>
      <c r="AU229" s="116"/>
      <c r="AV229" s="116"/>
      <c r="AW229" s="116"/>
      <c r="AX229" s="116"/>
      <c r="AY229" s="116"/>
      <c r="AZ229" s="116"/>
      <c r="BA229" s="116"/>
      <c r="BB229" s="116"/>
      <c r="BC229" s="116"/>
      <c r="BD229" s="116"/>
      <c r="BE229" s="116"/>
      <c r="BF229" s="116"/>
      <c r="BG229" s="116"/>
      <c r="BH229" s="116"/>
      <c r="BI229" s="49">
        <v>60</v>
      </c>
      <c r="BJ229" s="53"/>
    </row>
    <row r="230" spans="1:62" ht="8.25" customHeight="1" x14ac:dyDescent="0.4">
      <c r="A230" s="53"/>
      <c r="B230" s="45"/>
      <c r="C230" s="114"/>
      <c r="D230" s="114"/>
      <c r="E230" s="114"/>
      <c r="F230" s="114"/>
      <c r="G230" s="114"/>
      <c r="H230" s="114"/>
      <c r="I230" s="114"/>
      <c r="J230" s="114"/>
      <c r="K230" s="114"/>
      <c r="L230" s="114"/>
      <c r="M230" s="114"/>
      <c r="N230" s="114"/>
      <c r="O230" s="114"/>
      <c r="P230" s="114"/>
      <c r="Q230" s="114"/>
      <c r="R230" s="114"/>
      <c r="S230" s="114"/>
      <c r="T230" s="114"/>
      <c r="U230" s="45"/>
      <c r="V230" s="50"/>
      <c r="W230" s="115"/>
      <c r="X230" s="115"/>
      <c r="Y230" s="115"/>
      <c r="Z230" s="115"/>
      <c r="AA230" s="115"/>
      <c r="AB230" s="115"/>
      <c r="AC230" s="115"/>
      <c r="AD230" s="115"/>
      <c r="AE230" s="115"/>
      <c r="AF230" s="115"/>
      <c r="AG230" s="115"/>
      <c r="AH230" s="115"/>
      <c r="AI230" s="115"/>
      <c r="AJ230" s="115"/>
      <c r="AK230" s="115"/>
      <c r="AL230" s="115"/>
      <c r="AM230" s="115"/>
      <c r="AN230" s="115"/>
      <c r="AO230" s="50"/>
      <c r="AP230" s="49"/>
      <c r="AQ230" s="116"/>
      <c r="AR230" s="116"/>
      <c r="AS230" s="116"/>
      <c r="AT230" s="116"/>
      <c r="AU230" s="116"/>
      <c r="AV230" s="116"/>
      <c r="AW230" s="116"/>
      <c r="AX230" s="116"/>
      <c r="AY230" s="116"/>
      <c r="AZ230" s="116"/>
      <c r="BA230" s="116"/>
      <c r="BB230" s="116"/>
      <c r="BC230" s="116"/>
      <c r="BD230" s="116"/>
      <c r="BE230" s="116"/>
      <c r="BF230" s="116"/>
      <c r="BG230" s="116"/>
      <c r="BH230" s="116"/>
      <c r="BI230" s="49"/>
      <c r="BJ230" s="53"/>
    </row>
    <row r="231" spans="1:62" ht="8.25" customHeight="1" x14ac:dyDescent="0.4">
      <c r="A231" s="53"/>
      <c r="B231" s="45"/>
      <c r="C231" s="114"/>
      <c r="D231" s="114"/>
      <c r="E231" s="114"/>
      <c r="F231" s="114"/>
      <c r="G231" s="114"/>
      <c r="H231" s="114"/>
      <c r="I231" s="114"/>
      <c r="J231" s="114"/>
      <c r="K231" s="114"/>
      <c r="L231" s="114"/>
      <c r="M231" s="114"/>
      <c r="N231" s="114"/>
      <c r="O231" s="114"/>
      <c r="P231" s="114"/>
      <c r="Q231" s="114"/>
      <c r="R231" s="114"/>
      <c r="S231" s="114"/>
      <c r="T231" s="114"/>
      <c r="U231" s="45"/>
      <c r="V231" s="50"/>
      <c r="W231" s="115"/>
      <c r="X231" s="115"/>
      <c r="Y231" s="115"/>
      <c r="Z231" s="115"/>
      <c r="AA231" s="115"/>
      <c r="AB231" s="115"/>
      <c r="AC231" s="115"/>
      <c r="AD231" s="115"/>
      <c r="AE231" s="115"/>
      <c r="AF231" s="115"/>
      <c r="AG231" s="115"/>
      <c r="AH231" s="115"/>
      <c r="AI231" s="115"/>
      <c r="AJ231" s="115"/>
      <c r="AK231" s="115"/>
      <c r="AL231" s="115"/>
      <c r="AM231" s="115"/>
      <c r="AN231" s="115"/>
      <c r="AO231" s="50"/>
      <c r="AP231" s="49"/>
      <c r="AQ231" s="116"/>
      <c r="AR231" s="116"/>
      <c r="AS231" s="116"/>
      <c r="AT231" s="116"/>
      <c r="AU231" s="116"/>
      <c r="AV231" s="116"/>
      <c r="AW231" s="116"/>
      <c r="AX231" s="116"/>
      <c r="AY231" s="116"/>
      <c r="AZ231" s="116"/>
      <c r="BA231" s="116"/>
      <c r="BB231" s="116"/>
      <c r="BC231" s="116"/>
      <c r="BD231" s="116"/>
      <c r="BE231" s="116"/>
      <c r="BF231" s="116"/>
      <c r="BG231" s="116"/>
      <c r="BH231" s="116"/>
      <c r="BI231" s="49"/>
      <c r="BJ231" s="53"/>
    </row>
    <row r="232" spans="1:62" ht="8.25" customHeight="1" x14ac:dyDescent="0.4">
      <c r="A232" s="53"/>
      <c r="B232" s="45"/>
      <c r="C232" s="45"/>
      <c r="D232" s="45"/>
      <c r="E232" s="45"/>
      <c r="F232" s="45"/>
      <c r="G232" s="45"/>
      <c r="H232" s="45"/>
      <c r="I232" s="45"/>
      <c r="J232" s="45"/>
      <c r="K232" s="45"/>
      <c r="L232" s="45"/>
      <c r="M232" s="45"/>
      <c r="N232" s="45"/>
      <c r="O232" s="45"/>
      <c r="P232" s="45"/>
      <c r="Q232" s="45"/>
      <c r="R232" s="45"/>
      <c r="S232" s="45"/>
      <c r="T232" s="45"/>
      <c r="U232" s="45"/>
      <c r="V232" s="50"/>
      <c r="W232" s="50"/>
      <c r="X232" s="50"/>
      <c r="Y232" s="50"/>
      <c r="Z232" s="50"/>
      <c r="AA232" s="50"/>
      <c r="AB232" s="50"/>
      <c r="AC232" s="50"/>
      <c r="AD232" s="50"/>
      <c r="AE232" s="50"/>
      <c r="AF232" s="50"/>
      <c r="AG232" s="50"/>
      <c r="AH232" s="50"/>
      <c r="AI232" s="50"/>
      <c r="AJ232" s="50"/>
      <c r="AK232" s="50"/>
      <c r="AL232" s="50"/>
      <c r="AM232" s="50"/>
      <c r="AN232" s="50"/>
      <c r="AO232" s="50"/>
      <c r="AP232" s="49"/>
      <c r="AQ232" s="49"/>
      <c r="AR232" s="49"/>
      <c r="AS232" s="49"/>
      <c r="AT232" s="49"/>
      <c r="AU232" s="49"/>
      <c r="AV232" s="49"/>
      <c r="AW232" s="49"/>
      <c r="AX232" s="49"/>
      <c r="AY232" s="49"/>
      <c r="AZ232" s="49"/>
      <c r="BA232" s="49"/>
      <c r="BB232" s="49"/>
      <c r="BC232" s="49"/>
      <c r="BD232" s="49"/>
      <c r="BE232" s="49"/>
      <c r="BF232" s="49"/>
      <c r="BG232" s="49"/>
      <c r="BH232" s="49"/>
      <c r="BI232" s="49"/>
      <c r="BJ232" s="53"/>
    </row>
    <row r="233" spans="1:62" ht="8.25" customHeight="1" x14ac:dyDescent="0.4">
      <c r="A233" s="53"/>
      <c r="B233" s="42"/>
      <c r="C233" s="42"/>
      <c r="D233" s="42"/>
      <c r="E233" s="42"/>
      <c r="F233" s="42"/>
      <c r="G233" s="42"/>
      <c r="H233" s="42"/>
      <c r="I233" s="42"/>
      <c r="J233" s="42"/>
      <c r="K233" s="42"/>
      <c r="L233" s="42"/>
      <c r="M233" s="42"/>
      <c r="N233" s="42"/>
      <c r="O233" s="42"/>
      <c r="P233" s="42"/>
      <c r="Q233" s="42"/>
      <c r="R233" s="42"/>
      <c r="S233" s="42"/>
      <c r="T233" s="42"/>
      <c r="U233" s="42"/>
      <c r="V233" s="52"/>
      <c r="W233" s="52"/>
      <c r="X233" s="52"/>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51"/>
      <c r="AZ233" s="51"/>
      <c r="BA233" s="51"/>
      <c r="BB233" s="51"/>
      <c r="BC233" s="51"/>
      <c r="BD233" s="51"/>
      <c r="BE233" s="51"/>
      <c r="BF233" s="51"/>
      <c r="BG233" s="51"/>
      <c r="BH233" s="51"/>
      <c r="BI233" s="51"/>
      <c r="BJ233" s="53"/>
    </row>
    <row r="234" spans="1:62" ht="8.25" customHeight="1" x14ac:dyDescent="0.4">
      <c r="A234" s="53"/>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3"/>
    </row>
    <row r="235" spans="1:62" ht="8.25" customHeight="1" x14ac:dyDescent="0.4">
      <c r="A235" s="53"/>
      <c r="B235" s="65"/>
      <c r="C235" s="66"/>
      <c r="D235" s="67"/>
      <c r="E235" s="143" t="s">
        <v>25</v>
      </c>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55"/>
      <c r="BJ235" s="53"/>
    </row>
    <row r="236" spans="1:62" ht="8.25" customHeight="1" x14ac:dyDescent="0.4">
      <c r="A236" s="53"/>
      <c r="B236" s="65"/>
      <c r="C236" s="66"/>
      <c r="D236" s="67"/>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55"/>
      <c r="BJ236" s="53"/>
    </row>
    <row r="237" spans="1:62" ht="8.25" customHeight="1" x14ac:dyDescent="0.4">
      <c r="A237" s="53"/>
      <c r="B237" s="65"/>
      <c r="C237" s="66"/>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55"/>
      <c r="BJ237" s="53"/>
    </row>
    <row r="238" spans="1:62" ht="8.25" customHeight="1" x14ac:dyDescent="0.4">
      <c r="A238" s="53"/>
      <c r="B238" s="65"/>
      <c r="C238" s="66"/>
      <c r="D238" s="67"/>
      <c r="E238" s="121" t="s">
        <v>324</v>
      </c>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55"/>
      <c r="BJ238" s="53"/>
    </row>
    <row r="239" spans="1:62" ht="8.25" customHeight="1" x14ac:dyDescent="0.4">
      <c r="A239" s="53"/>
      <c r="B239" s="65"/>
      <c r="C239" s="66"/>
      <c r="D239" s="67"/>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55"/>
      <c r="BJ239" s="53"/>
    </row>
    <row r="240" spans="1:62" ht="8.25" customHeight="1" x14ac:dyDescent="0.4">
      <c r="A240" s="53"/>
      <c r="B240" s="65"/>
      <c r="C240" s="66"/>
      <c r="D240" s="67"/>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55"/>
      <c r="BJ240" s="53"/>
    </row>
    <row r="241" spans="1:62" ht="8.25" customHeight="1" x14ac:dyDescent="0.4">
      <c r="A241" s="53"/>
      <c r="B241" s="65"/>
      <c r="C241" s="66"/>
      <c r="D241" s="67"/>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55"/>
      <c r="BJ241" s="53"/>
    </row>
    <row r="242" spans="1:62" ht="8.25" customHeight="1" x14ac:dyDescent="0.4">
      <c r="A242" s="53"/>
      <c r="B242" s="65"/>
      <c r="C242" s="66"/>
      <c r="D242" s="67"/>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55"/>
      <c r="BJ242" s="53"/>
    </row>
    <row r="243" spans="1:62" ht="8.25" customHeight="1" x14ac:dyDescent="0.4">
      <c r="A243" s="53"/>
      <c r="B243" s="65"/>
      <c r="C243" s="66"/>
      <c r="D243" s="67"/>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55"/>
      <c r="BJ243" s="53"/>
    </row>
    <row r="244" spans="1:62" ht="8.25" customHeight="1" x14ac:dyDescent="0.4">
      <c r="A244" s="53"/>
      <c r="B244" s="65"/>
      <c r="C244" s="66"/>
      <c r="D244" s="67"/>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55"/>
      <c r="BJ244" s="53"/>
    </row>
    <row r="245" spans="1:62" ht="8.25" customHeight="1" x14ac:dyDescent="0.4">
      <c r="A245" s="53"/>
      <c r="B245" s="65"/>
      <c r="C245" s="66"/>
      <c r="D245" s="67"/>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55"/>
      <c r="BJ245" s="53"/>
    </row>
    <row r="246" spans="1:62" ht="8.25" customHeight="1" x14ac:dyDescent="0.4">
      <c r="A246" s="53"/>
      <c r="B246" s="65"/>
      <c r="C246" s="66"/>
      <c r="D246" s="67"/>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55"/>
      <c r="BJ246" s="53"/>
    </row>
    <row r="247" spans="1:62" ht="8.25" customHeight="1" x14ac:dyDescent="0.4">
      <c r="A247" s="53"/>
      <c r="B247" s="65"/>
      <c r="C247" s="66"/>
      <c r="D247" s="67"/>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55"/>
      <c r="BJ247" s="53"/>
    </row>
    <row r="248" spans="1:62" ht="8.25" customHeight="1" x14ac:dyDescent="0.4">
      <c r="A248" s="53"/>
      <c r="B248" s="65"/>
      <c r="C248" s="66"/>
      <c r="D248" s="67"/>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55"/>
      <c r="BJ248" s="53"/>
    </row>
    <row r="249" spans="1:62" ht="8.25" customHeight="1" x14ac:dyDescent="0.4">
      <c r="A249" s="53"/>
      <c r="B249" s="65"/>
      <c r="C249" s="66"/>
      <c r="D249" s="67"/>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55"/>
      <c r="BJ249" s="53"/>
    </row>
    <row r="250" spans="1:62" ht="8.25" customHeight="1" x14ac:dyDescent="0.4">
      <c r="A250" s="53"/>
      <c r="B250" s="65"/>
      <c r="C250" s="66"/>
      <c r="D250" s="67"/>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55"/>
      <c r="BJ250" s="53"/>
    </row>
    <row r="251" spans="1:62" ht="8.25" customHeight="1" x14ac:dyDescent="0.4">
      <c r="A251" s="53"/>
      <c r="B251" s="65"/>
      <c r="C251" s="66"/>
      <c r="D251" s="67"/>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55"/>
      <c r="BJ251" s="53"/>
    </row>
    <row r="252" spans="1:62" ht="8.25" customHeight="1" x14ac:dyDescent="0.4">
      <c r="A252" s="53"/>
      <c r="B252" s="65"/>
      <c r="C252" s="66"/>
      <c r="D252" s="67"/>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55"/>
      <c r="BJ252" s="53"/>
    </row>
    <row r="253" spans="1:62" ht="8.25" customHeight="1" x14ac:dyDescent="0.4">
      <c r="A253" s="53"/>
      <c r="B253" s="65"/>
      <c r="C253" s="66"/>
      <c r="D253" s="67"/>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55"/>
      <c r="BJ253" s="53"/>
    </row>
    <row r="254" spans="1:62" ht="8.25" customHeight="1" x14ac:dyDescent="0.4">
      <c r="A254" s="53"/>
      <c r="B254" s="65"/>
      <c r="C254" s="66"/>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8"/>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3"/>
    </row>
    <row r="255" spans="1:62" ht="8.25" customHeight="1" thickBot="1" x14ac:dyDescent="0.45">
      <c r="A255" s="53"/>
      <c r="B255" s="65"/>
      <c r="C255" s="66"/>
      <c r="D255" s="55"/>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55"/>
      <c r="BJ255" s="53"/>
    </row>
    <row r="256" spans="1:62" ht="8.25" customHeight="1" thickTop="1" x14ac:dyDescent="0.4">
      <c r="A256" s="53"/>
      <c r="B256" s="65"/>
      <c r="C256" s="66"/>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8"/>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3"/>
    </row>
    <row r="257" spans="1:62" ht="8.25" customHeight="1" x14ac:dyDescent="0.4">
      <c r="A257" s="53"/>
      <c r="B257" s="65"/>
      <c r="C257" s="66"/>
      <c r="D257" s="68"/>
      <c r="E257" s="143" t="s">
        <v>26</v>
      </c>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55"/>
      <c r="BJ257" s="53"/>
    </row>
    <row r="258" spans="1:62" ht="8.25" customHeight="1" x14ac:dyDescent="0.4">
      <c r="A258" s="53"/>
      <c r="B258" s="65"/>
      <c r="C258" s="66"/>
      <c r="D258" s="68"/>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55"/>
      <c r="BJ258" s="53"/>
    </row>
    <row r="259" spans="1:62" ht="8.25" customHeight="1" x14ac:dyDescent="0.4">
      <c r="A259" s="53"/>
      <c r="B259" s="65"/>
      <c r="C259" s="66"/>
      <c r="D259" s="68"/>
      <c r="E259" s="96" t="s">
        <v>280</v>
      </c>
      <c r="F259" s="112" t="s">
        <v>284</v>
      </c>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55"/>
      <c r="BJ259" s="53"/>
    </row>
    <row r="260" spans="1:62" ht="8.25" customHeight="1" x14ac:dyDescent="0.4">
      <c r="A260" s="53"/>
      <c r="B260" s="65"/>
      <c r="C260" s="66"/>
      <c r="D260" s="68"/>
      <c r="E260" s="68"/>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55"/>
      <c r="BJ260" s="53"/>
    </row>
    <row r="261" spans="1:62" ht="8.25" customHeight="1" x14ac:dyDescent="0.4">
      <c r="A261" s="53"/>
      <c r="B261" s="65"/>
      <c r="C261" s="66"/>
      <c r="D261" s="68"/>
      <c r="E261" s="94"/>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55"/>
      <c r="BJ261" s="53"/>
    </row>
    <row r="262" spans="1:62" ht="8.25" customHeight="1" x14ac:dyDescent="0.4">
      <c r="A262" s="53"/>
      <c r="B262" s="65"/>
      <c r="C262" s="66"/>
      <c r="D262" s="55"/>
      <c r="E262" s="142" t="s">
        <v>27</v>
      </c>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55"/>
      <c r="AE262" s="142" t="s">
        <v>28</v>
      </c>
      <c r="AF262" s="142"/>
      <c r="AG262" s="142"/>
      <c r="AH262" s="142"/>
      <c r="AI262" s="142"/>
      <c r="AJ262" s="142"/>
      <c r="AK262" s="142"/>
      <c r="AL262" s="142"/>
      <c r="AM262" s="142"/>
      <c r="AN262" s="142"/>
      <c r="AO262" s="142"/>
      <c r="AP262" s="142"/>
      <c r="AQ262" s="142"/>
      <c r="AR262" s="142"/>
      <c r="AS262" s="69"/>
      <c r="AT262" s="142" t="s">
        <v>22</v>
      </c>
      <c r="AU262" s="142"/>
      <c r="AV262" s="142"/>
      <c r="AW262" s="142"/>
      <c r="AX262" s="142"/>
      <c r="AY262" s="142"/>
      <c r="AZ262" s="142"/>
      <c r="BA262" s="142"/>
      <c r="BB262" s="142"/>
      <c r="BC262" s="142"/>
      <c r="BD262" s="142"/>
      <c r="BE262" s="142"/>
      <c r="BF262" s="142"/>
      <c r="BG262" s="142"/>
      <c r="BH262" s="69"/>
      <c r="BI262" s="55"/>
      <c r="BJ262" s="53"/>
    </row>
    <row r="263" spans="1:62" ht="8.25" customHeight="1" x14ac:dyDescent="0.4">
      <c r="A263" s="53"/>
      <c r="B263" s="65"/>
      <c r="C263" s="66"/>
      <c r="D263" s="55"/>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55"/>
      <c r="AE263" s="142"/>
      <c r="AF263" s="142"/>
      <c r="AG263" s="142"/>
      <c r="AH263" s="142"/>
      <c r="AI263" s="142"/>
      <c r="AJ263" s="142"/>
      <c r="AK263" s="142"/>
      <c r="AL263" s="142"/>
      <c r="AM263" s="142"/>
      <c r="AN263" s="142"/>
      <c r="AO263" s="142"/>
      <c r="AP263" s="142"/>
      <c r="AQ263" s="142"/>
      <c r="AR263" s="142"/>
      <c r="AS263" s="69"/>
      <c r="AT263" s="142"/>
      <c r="AU263" s="142"/>
      <c r="AV263" s="142"/>
      <c r="AW263" s="142"/>
      <c r="AX263" s="142"/>
      <c r="AY263" s="142"/>
      <c r="AZ263" s="142"/>
      <c r="BA263" s="142"/>
      <c r="BB263" s="142"/>
      <c r="BC263" s="142"/>
      <c r="BD263" s="142"/>
      <c r="BE263" s="142"/>
      <c r="BF263" s="142"/>
      <c r="BG263" s="142"/>
      <c r="BH263" s="69"/>
      <c r="BI263" s="55"/>
      <c r="BJ263" s="53"/>
    </row>
    <row r="264" spans="1:62" ht="8.25" customHeight="1" x14ac:dyDescent="0.4">
      <c r="A264" s="53"/>
      <c r="B264" s="65"/>
      <c r="C264" s="66"/>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3"/>
    </row>
    <row r="265" spans="1:62" ht="8.25" customHeight="1" x14ac:dyDescent="0.4">
      <c r="A265" s="53"/>
      <c r="B265" s="65"/>
      <c r="C265" s="66"/>
      <c r="D265" s="55"/>
      <c r="E265" s="134" t="s">
        <v>224</v>
      </c>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5"/>
      <c r="AD265" s="55"/>
      <c r="AE265" s="118">
        <v>2021</v>
      </c>
      <c r="AF265" s="118"/>
      <c r="AG265" s="118"/>
      <c r="AH265" s="124"/>
      <c r="AI265" s="55"/>
      <c r="AJ265" s="118">
        <v>11</v>
      </c>
      <c r="AK265" s="118"/>
      <c r="AL265" s="118"/>
      <c r="AM265" s="124"/>
      <c r="AN265" s="55"/>
      <c r="AO265" s="118">
        <v>1</v>
      </c>
      <c r="AP265" s="118"/>
      <c r="AQ265" s="118"/>
      <c r="AR265" s="124"/>
      <c r="AS265" s="144" t="s">
        <v>16</v>
      </c>
      <c r="AT265" s="118">
        <v>2021</v>
      </c>
      <c r="AU265" s="118"/>
      <c r="AV265" s="118"/>
      <c r="AW265" s="124"/>
      <c r="AX265" s="55"/>
      <c r="AY265" s="118">
        <v>11</v>
      </c>
      <c r="AZ265" s="118"/>
      <c r="BA265" s="118"/>
      <c r="BB265" s="124"/>
      <c r="BC265" s="55"/>
      <c r="BD265" s="118">
        <v>12</v>
      </c>
      <c r="BE265" s="118"/>
      <c r="BF265" s="118"/>
      <c r="BG265" s="124"/>
      <c r="BH265" s="55"/>
      <c r="BI265" s="55"/>
      <c r="BJ265" s="53"/>
    </row>
    <row r="266" spans="1:62" ht="8.25" customHeight="1" x14ac:dyDescent="0.4">
      <c r="A266" s="53"/>
      <c r="B266" s="65"/>
      <c r="C266" s="66"/>
      <c r="D266" s="55"/>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7"/>
      <c r="AD266" s="55"/>
      <c r="AE266" s="119"/>
      <c r="AF266" s="119"/>
      <c r="AG266" s="119"/>
      <c r="AH266" s="125"/>
      <c r="AI266" s="55"/>
      <c r="AJ266" s="119"/>
      <c r="AK266" s="119"/>
      <c r="AL266" s="119"/>
      <c r="AM266" s="125"/>
      <c r="AN266" s="55"/>
      <c r="AO266" s="119"/>
      <c r="AP266" s="119"/>
      <c r="AQ266" s="119"/>
      <c r="AR266" s="125"/>
      <c r="AS266" s="144"/>
      <c r="AT266" s="119"/>
      <c r="AU266" s="119"/>
      <c r="AV266" s="119"/>
      <c r="AW266" s="125"/>
      <c r="AX266" s="55"/>
      <c r="AY266" s="119"/>
      <c r="AZ266" s="119"/>
      <c r="BA266" s="119"/>
      <c r="BB266" s="125"/>
      <c r="BC266" s="55"/>
      <c r="BD266" s="119"/>
      <c r="BE266" s="119"/>
      <c r="BF266" s="119"/>
      <c r="BG266" s="125"/>
      <c r="BH266" s="55"/>
      <c r="BI266" s="55"/>
      <c r="BJ266" s="53"/>
    </row>
    <row r="267" spans="1:62" ht="8.25" customHeight="1" x14ac:dyDescent="0.4">
      <c r="A267" s="53"/>
      <c r="B267" s="65"/>
      <c r="C267" s="66"/>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3"/>
    </row>
    <row r="268" spans="1:62" ht="8.25" customHeight="1" x14ac:dyDescent="0.4">
      <c r="A268" s="53"/>
      <c r="B268" s="65"/>
      <c r="C268" s="66"/>
      <c r="D268" s="55"/>
      <c r="E268" s="134" t="s">
        <v>227</v>
      </c>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5"/>
      <c r="AD268" s="55"/>
      <c r="AE268" s="118">
        <v>2021</v>
      </c>
      <c r="AF268" s="118"/>
      <c r="AG268" s="118"/>
      <c r="AH268" s="124"/>
      <c r="AI268" s="55"/>
      <c r="AJ268" s="118">
        <v>11</v>
      </c>
      <c r="AK268" s="118"/>
      <c r="AL268" s="118"/>
      <c r="AM268" s="124"/>
      <c r="AN268" s="55"/>
      <c r="AO268" s="118">
        <v>15</v>
      </c>
      <c r="AP268" s="118"/>
      <c r="AQ268" s="118"/>
      <c r="AR268" s="124"/>
      <c r="AS268" s="144" t="s">
        <v>16</v>
      </c>
      <c r="AT268" s="118">
        <v>2021</v>
      </c>
      <c r="AU268" s="118"/>
      <c r="AV268" s="118"/>
      <c r="AW268" s="124"/>
      <c r="AX268" s="55"/>
      <c r="AY268" s="118">
        <v>11</v>
      </c>
      <c r="AZ268" s="118"/>
      <c r="BA268" s="118"/>
      <c r="BB268" s="124"/>
      <c r="BC268" s="55"/>
      <c r="BD268" s="118">
        <v>26</v>
      </c>
      <c r="BE268" s="118"/>
      <c r="BF268" s="118"/>
      <c r="BG268" s="124"/>
      <c r="BH268" s="55"/>
      <c r="BI268" s="55"/>
      <c r="BJ268" s="53"/>
    </row>
    <row r="269" spans="1:62" ht="8.25" customHeight="1" x14ac:dyDescent="0.4">
      <c r="A269" s="53"/>
      <c r="B269" s="65"/>
      <c r="C269" s="66"/>
      <c r="D269" s="55"/>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7"/>
      <c r="AD269" s="55"/>
      <c r="AE269" s="119"/>
      <c r="AF269" s="119"/>
      <c r="AG269" s="119"/>
      <c r="AH269" s="125"/>
      <c r="AI269" s="55"/>
      <c r="AJ269" s="119"/>
      <c r="AK269" s="119"/>
      <c r="AL269" s="119"/>
      <c r="AM269" s="125"/>
      <c r="AN269" s="55"/>
      <c r="AO269" s="119"/>
      <c r="AP269" s="119"/>
      <c r="AQ269" s="119"/>
      <c r="AR269" s="125"/>
      <c r="AS269" s="144"/>
      <c r="AT269" s="119"/>
      <c r="AU269" s="119"/>
      <c r="AV269" s="119"/>
      <c r="AW269" s="125"/>
      <c r="AX269" s="55"/>
      <c r="AY269" s="119"/>
      <c r="AZ269" s="119"/>
      <c r="BA269" s="119"/>
      <c r="BB269" s="125"/>
      <c r="BC269" s="55"/>
      <c r="BD269" s="119"/>
      <c r="BE269" s="119"/>
      <c r="BF269" s="119"/>
      <c r="BG269" s="125"/>
      <c r="BH269" s="55"/>
      <c r="BI269" s="55"/>
      <c r="BJ269" s="53"/>
    </row>
    <row r="270" spans="1:62" ht="8.25" customHeight="1" x14ac:dyDescent="0.4">
      <c r="A270" s="53"/>
      <c r="B270" s="65"/>
      <c r="C270" s="66"/>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3"/>
    </row>
    <row r="271" spans="1:62" ht="8.25" customHeight="1" x14ac:dyDescent="0.4">
      <c r="A271" s="53"/>
      <c r="B271" s="65"/>
      <c r="C271" s="66"/>
      <c r="D271" s="55"/>
      <c r="E271" s="134" t="s">
        <v>221</v>
      </c>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5"/>
      <c r="AD271" s="55"/>
      <c r="AE271" s="118">
        <v>2021</v>
      </c>
      <c r="AF271" s="118"/>
      <c r="AG271" s="118"/>
      <c r="AH271" s="124"/>
      <c r="AI271" s="55"/>
      <c r="AJ271" s="118">
        <v>11</v>
      </c>
      <c r="AK271" s="118"/>
      <c r="AL271" s="118"/>
      <c r="AM271" s="124"/>
      <c r="AN271" s="55"/>
      <c r="AO271" s="118">
        <v>29</v>
      </c>
      <c r="AP271" s="118"/>
      <c r="AQ271" s="118"/>
      <c r="AR271" s="124"/>
      <c r="AS271" s="144" t="s">
        <v>16</v>
      </c>
      <c r="AT271" s="118">
        <v>2021</v>
      </c>
      <c r="AU271" s="118"/>
      <c r="AV271" s="118"/>
      <c r="AW271" s="124"/>
      <c r="AX271" s="55"/>
      <c r="AY271" s="118">
        <v>12</v>
      </c>
      <c r="AZ271" s="118"/>
      <c r="BA271" s="118"/>
      <c r="BB271" s="124"/>
      <c r="BC271" s="55"/>
      <c r="BD271" s="118">
        <v>10</v>
      </c>
      <c r="BE271" s="118"/>
      <c r="BF271" s="118"/>
      <c r="BG271" s="124"/>
      <c r="BH271" s="55"/>
      <c r="BI271" s="55"/>
      <c r="BJ271" s="53"/>
    </row>
    <row r="272" spans="1:62" ht="8.25" customHeight="1" x14ac:dyDescent="0.4">
      <c r="A272" s="53"/>
      <c r="B272" s="65"/>
      <c r="C272" s="66"/>
      <c r="D272" s="55"/>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7"/>
      <c r="AD272" s="55"/>
      <c r="AE272" s="119"/>
      <c r="AF272" s="119"/>
      <c r="AG272" s="119"/>
      <c r="AH272" s="125"/>
      <c r="AI272" s="55"/>
      <c r="AJ272" s="119"/>
      <c r="AK272" s="119"/>
      <c r="AL272" s="119"/>
      <c r="AM272" s="125"/>
      <c r="AN272" s="55"/>
      <c r="AO272" s="119"/>
      <c r="AP272" s="119"/>
      <c r="AQ272" s="119"/>
      <c r="AR272" s="125"/>
      <c r="AS272" s="144"/>
      <c r="AT272" s="119"/>
      <c r="AU272" s="119"/>
      <c r="AV272" s="119"/>
      <c r="AW272" s="125"/>
      <c r="AX272" s="55"/>
      <c r="AY272" s="119"/>
      <c r="AZ272" s="119"/>
      <c r="BA272" s="119"/>
      <c r="BB272" s="125"/>
      <c r="BC272" s="55"/>
      <c r="BD272" s="119"/>
      <c r="BE272" s="119"/>
      <c r="BF272" s="119"/>
      <c r="BG272" s="125"/>
      <c r="BH272" s="55"/>
      <c r="BI272" s="55"/>
      <c r="BJ272" s="53"/>
    </row>
    <row r="273" spans="1:62" ht="8.25" customHeight="1" x14ac:dyDescent="0.4">
      <c r="A273" s="53"/>
      <c r="B273" s="65"/>
      <c r="C273" s="66"/>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3"/>
    </row>
    <row r="274" spans="1:62" ht="8.25" customHeight="1" thickBot="1" x14ac:dyDescent="0.45">
      <c r="A274" s="53"/>
      <c r="B274" s="65"/>
      <c r="C274" s="66"/>
      <c r="D274" s="55"/>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55"/>
      <c r="BJ274" s="53"/>
    </row>
    <row r="275" spans="1:62" ht="8.25" customHeight="1" thickTop="1" x14ac:dyDescent="0.4">
      <c r="A275" s="53"/>
      <c r="B275" s="65"/>
      <c r="C275" s="66"/>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3"/>
    </row>
    <row r="276" spans="1:62" ht="8.25" customHeight="1" x14ac:dyDescent="0.4">
      <c r="A276" s="53"/>
      <c r="B276" s="65"/>
      <c r="C276" s="66"/>
      <c r="D276" s="68"/>
      <c r="E276" s="143" t="s">
        <v>29</v>
      </c>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55"/>
      <c r="BJ276" s="53"/>
    </row>
    <row r="277" spans="1:62" ht="8.25" customHeight="1" x14ac:dyDescent="0.4">
      <c r="A277" s="53"/>
      <c r="B277" s="65"/>
      <c r="C277" s="66"/>
      <c r="D277" s="68"/>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55"/>
      <c r="BJ277" s="53"/>
    </row>
    <row r="278" spans="1:62" ht="8.25" customHeight="1" x14ac:dyDescent="0.4">
      <c r="A278" s="53"/>
      <c r="B278" s="65"/>
      <c r="C278" s="66"/>
      <c r="D278" s="55"/>
      <c r="E278" s="96" t="s">
        <v>280</v>
      </c>
      <c r="F278" s="112" t="s">
        <v>285</v>
      </c>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55"/>
      <c r="BJ278" s="53"/>
    </row>
    <row r="279" spans="1:62" ht="8.25" customHeight="1" x14ac:dyDescent="0.4">
      <c r="A279" s="53"/>
      <c r="B279" s="65"/>
      <c r="C279" s="66"/>
      <c r="D279" s="55"/>
      <c r="E279" s="68"/>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55"/>
      <c r="BJ279" s="53"/>
    </row>
    <row r="280" spans="1:62" ht="8.25" customHeight="1" x14ac:dyDescent="0.4">
      <c r="A280" s="53"/>
      <c r="B280" s="65"/>
      <c r="C280" s="66"/>
      <c r="D280" s="55"/>
      <c r="E280" s="96" t="s">
        <v>280</v>
      </c>
      <c r="F280" s="112" t="s">
        <v>286</v>
      </c>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55"/>
      <c r="BJ280" s="53"/>
    </row>
    <row r="281" spans="1:62" ht="8.25" customHeight="1" x14ac:dyDescent="0.4">
      <c r="A281" s="53"/>
      <c r="B281" s="65"/>
      <c r="C281" s="66"/>
      <c r="D281" s="55"/>
      <c r="E281" s="68"/>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55"/>
      <c r="BJ281" s="53"/>
    </row>
    <row r="282" spans="1:62" ht="8.25" customHeight="1" x14ac:dyDescent="0.4">
      <c r="A282" s="53"/>
      <c r="B282" s="65"/>
      <c r="C282" s="66"/>
      <c r="D282" s="55"/>
      <c r="E282" s="93"/>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55"/>
      <c r="BJ282" s="53"/>
    </row>
    <row r="283" spans="1:62" ht="8.25" customHeight="1" x14ac:dyDescent="0.4">
      <c r="A283" s="53"/>
      <c r="B283" s="65"/>
      <c r="C283" s="66"/>
      <c r="D283" s="55"/>
      <c r="E283" s="148" t="s">
        <v>30</v>
      </c>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55"/>
      <c r="BJ283" s="53"/>
    </row>
    <row r="284" spans="1:62" ht="8.25" customHeight="1" x14ac:dyDescent="0.4">
      <c r="A284" s="53"/>
      <c r="B284" s="65"/>
      <c r="C284" s="66"/>
      <c r="D284" s="55"/>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55"/>
      <c r="BJ284" s="53"/>
    </row>
    <row r="285" spans="1:62" ht="8.25" customHeight="1" x14ac:dyDescent="0.4">
      <c r="A285" s="53"/>
      <c r="B285" s="65"/>
      <c r="C285" s="66"/>
      <c r="D285" s="5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95"/>
      <c r="AX285" s="95"/>
      <c r="AY285" s="95"/>
      <c r="AZ285" s="95"/>
      <c r="BA285" s="95"/>
      <c r="BB285" s="95"/>
      <c r="BC285" s="95"/>
      <c r="BD285" s="95"/>
      <c r="BE285" s="95"/>
      <c r="BF285" s="95"/>
      <c r="BG285" s="95"/>
      <c r="BH285" s="95"/>
      <c r="BI285" s="55"/>
      <c r="BJ285" s="53"/>
    </row>
    <row r="286" spans="1:62" ht="8.25" customHeight="1" x14ac:dyDescent="0.4">
      <c r="A286" s="53"/>
      <c r="B286" s="65"/>
      <c r="C286" s="66"/>
      <c r="D286" s="55"/>
      <c r="E286" s="142" t="s">
        <v>42</v>
      </c>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3"/>
    </row>
    <row r="287" spans="1:62" ht="8.25" customHeight="1" x14ac:dyDescent="0.4">
      <c r="A287" s="53"/>
      <c r="B287" s="65"/>
      <c r="C287" s="66"/>
      <c r="D287" s="55"/>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3"/>
    </row>
    <row r="288" spans="1:62" ht="8.25" customHeight="1" x14ac:dyDescent="0.4">
      <c r="A288" s="53"/>
      <c r="B288" s="65"/>
      <c r="C288" s="66"/>
      <c r="D288" s="55"/>
      <c r="E288" s="146" t="s">
        <v>299</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55"/>
      <c r="BJ288" s="53"/>
    </row>
    <row r="289" spans="1:62" ht="8.25" customHeight="1" x14ac:dyDescent="0.4">
      <c r="A289" s="53"/>
      <c r="B289" s="65"/>
      <c r="C289" s="66"/>
      <c r="D289" s="55"/>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55"/>
      <c r="BJ289" s="53"/>
    </row>
    <row r="290" spans="1:62" ht="8.25" customHeight="1" x14ac:dyDescent="0.4">
      <c r="A290" s="53"/>
      <c r="B290" s="65"/>
      <c r="C290" s="66"/>
      <c r="D290" s="55"/>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55"/>
      <c r="BJ290" s="53"/>
    </row>
    <row r="291" spans="1:62" ht="8.25" customHeight="1" x14ac:dyDescent="0.4">
      <c r="A291" s="53"/>
      <c r="B291" s="65"/>
      <c r="C291" s="66"/>
      <c r="D291" s="55"/>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55"/>
      <c r="BJ291" s="53"/>
    </row>
    <row r="292" spans="1:62" ht="8.25" customHeight="1" x14ac:dyDescent="0.4">
      <c r="A292" s="53"/>
      <c r="B292" s="65"/>
      <c r="C292" s="66"/>
      <c r="D292" s="55"/>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46"/>
      <c r="BH292" s="146"/>
      <c r="BI292" s="55"/>
      <c r="BJ292" s="53"/>
    </row>
    <row r="293" spans="1:62" ht="8.25" customHeight="1" x14ac:dyDescent="0.4">
      <c r="A293" s="53"/>
      <c r="B293" s="65"/>
      <c r="C293" s="66"/>
      <c r="D293" s="55"/>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55"/>
      <c r="BJ293" s="53"/>
    </row>
    <row r="294" spans="1:62" ht="8.25" customHeight="1" x14ac:dyDescent="0.4">
      <c r="A294" s="53"/>
      <c r="B294" s="65"/>
      <c r="C294" s="66"/>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3"/>
    </row>
    <row r="295" spans="1:62" ht="8.25" customHeight="1" x14ac:dyDescent="0.4">
      <c r="A295" s="53"/>
      <c r="B295" s="65"/>
      <c r="C295" s="66"/>
      <c r="D295" s="55"/>
      <c r="E295" s="142" t="s">
        <v>41</v>
      </c>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3"/>
    </row>
    <row r="296" spans="1:62" ht="8.25" customHeight="1" x14ac:dyDescent="0.4">
      <c r="A296" s="53"/>
      <c r="B296" s="65"/>
      <c r="C296" s="66"/>
      <c r="D296" s="55"/>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3"/>
    </row>
    <row r="297" spans="1:62" ht="8.25" customHeight="1" x14ac:dyDescent="0.4">
      <c r="A297" s="53"/>
      <c r="B297" s="65"/>
      <c r="C297" s="66"/>
      <c r="D297" s="55"/>
      <c r="E297" s="146" t="s">
        <v>300</v>
      </c>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46"/>
      <c r="BH297" s="146"/>
      <c r="BI297" s="55"/>
      <c r="BJ297" s="53"/>
    </row>
    <row r="298" spans="1:62" ht="8.25" customHeight="1" x14ac:dyDescent="0.4">
      <c r="A298" s="53"/>
      <c r="B298" s="65"/>
      <c r="C298" s="66"/>
      <c r="D298" s="55"/>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46"/>
      <c r="BH298" s="146"/>
      <c r="BI298" s="55"/>
      <c r="BJ298" s="53"/>
    </row>
    <row r="299" spans="1:62" ht="8.25" customHeight="1" x14ac:dyDescent="0.4">
      <c r="A299" s="53"/>
      <c r="B299" s="65"/>
      <c r="C299" s="66"/>
      <c r="D299" s="55"/>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6"/>
      <c r="BI299" s="55"/>
      <c r="BJ299" s="53"/>
    </row>
    <row r="300" spans="1:62" ht="8.25" customHeight="1" x14ac:dyDescent="0.4">
      <c r="A300" s="53"/>
      <c r="B300" s="65"/>
      <c r="C300" s="66"/>
      <c r="D300" s="55"/>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46"/>
      <c r="BH300" s="146"/>
      <c r="BI300" s="55"/>
      <c r="BJ300" s="53"/>
    </row>
    <row r="301" spans="1:62" ht="8.25" customHeight="1" x14ac:dyDescent="0.4">
      <c r="A301" s="53"/>
      <c r="B301" s="65"/>
      <c r="C301" s="66"/>
      <c r="D301" s="55"/>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55"/>
      <c r="BJ301" s="53"/>
    </row>
    <row r="302" spans="1:62" ht="8.25" customHeight="1" x14ac:dyDescent="0.4">
      <c r="A302" s="53"/>
      <c r="B302" s="65"/>
      <c r="C302" s="66"/>
      <c r="D302" s="55"/>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55"/>
      <c r="BJ302" s="53"/>
    </row>
    <row r="303" spans="1:62" ht="8.25" customHeight="1" x14ac:dyDescent="0.4">
      <c r="A303" s="53"/>
      <c r="B303" s="65"/>
      <c r="C303" s="66"/>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3"/>
    </row>
    <row r="304" spans="1:62" ht="8.25" customHeight="1" x14ac:dyDescent="0.4">
      <c r="A304" s="53"/>
      <c r="B304" s="65"/>
      <c r="C304" s="66"/>
      <c r="D304" s="55"/>
      <c r="E304" s="142" t="s">
        <v>43</v>
      </c>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3"/>
    </row>
    <row r="305" spans="1:62" ht="8.25" customHeight="1" x14ac:dyDescent="0.4">
      <c r="A305" s="53"/>
      <c r="B305" s="65"/>
      <c r="C305" s="66"/>
      <c r="D305" s="55"/>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3"/>
    </row>
    <row r="306" spans="1:62" ht="8.25" customHeight="1" x14ac:dyDescent="0.4">
      <c r="A306" s="53"/>
      <c r="B306" s="65"/>
      <c r="C306" s="66"/>
      <c r="D306" s="55"/>
      <c r="E306" s="146" t="s">
        <v>301</v>
      </c>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6"/>
      <c r="BE306" s="146"/>
      <c r="BF306" s="146"/>
      <c r="BG306" s="146"/>
      <c r="BH306" s="146"/>
      <c r="BI306" s="55"/>
      <c r="BJ306" s="53"/>
    </row>
    <row r="307" spans="1:62" ht="8.25" customHeight="1" x14ac:dyDescent="0.4">
      <c r="A307" s="53"/>
      <c r="B307" s="65"/>
      <c r="C307" s="66"/>
      <c r="D307" s="55"/>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55"/>
      <c r="BJ307" s="53"/>
    </row>
    <row r="308" spans="1:62" ht="8.25" customHeight="1" x14ac:dyDescent="0.4">
      <c r="A308" s="53"/>
      <c r="B308" s="65"/>
      <c r="C308" s="66"/>
      <c r="D308" s="55"/>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146"/>
      <c r="BG308" s="146"/>
      <c r="BH308" s="146"/>
      <c r="BI308" s="55"/>
      <c r="BJ308" s="53"/>
    </row>
    <row r="309" spans="1:62" ht="8.25" customHeight="1" x14ac:dyDescent="0.4">
      <c r="A309" s="53"/>
      <c r="B309" s="65"/>
      <c r="C309" s="66"/>
      <c r="D309" s="55"/>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6"/>
      <c r="BE309" s="146"/>
      <c r="BF309" s="146"/>
      <c r="BG309" s="146"/>
      <c r="BH309" s="146"/>
      <c r="BI309" s="55"/>
      <c r="BJ309" s="53"/>
    </row>
    <row r="310" spans="1:62" ht="8.25" customHeight="1" x14ac:dyDescent="0.4">
      <c r="A310" s="53"/>
      <c r="B310" s="65"/>
      <c r="C310" s="66"/>
      <c r="D310" s="55"/>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46"/>
      <c r="BH310" s="146"/>
      <c r="BI310" s="55"/>
      <c r="BJ310" s="53"/>
    </row>
    <row r="311" spans="1:62" ht="8.25" customHeight="1" x14ac:dyDescent="0.4">
      <c r="A311" s="53"/>
      <c r="B311" s="65"/>
      <c r="C311" s="66"/>
      <c r="D311" s="55"/>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55"/>
      <c r="BJ311" s="53"/>
    </row>
    <row r="312" spans="1:62" ht="8.25" customHeight="1" x14ac:dyDescent="0.4">
      <c r="A312" s="53"/>
      <c r="B312" s="65"/>
      <c r="C312" s="66"/>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3"/>
    </row>
    <row r="313" spans="1:62" ht="8.25" customHeight="1" x14ac:dyDescent="0.4">
      <c r="A313" s="53"/>
      <c r="B313" s="65"/>
      <c r="C313" s="66"/>
      <c r="D313" s="55"/>
      <c r="E313" s="148" t="s">
        <v>31</v>
      </c>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c r="BI313" s="55"/>
      <c r="BJ313" s="53"/>
    </row>
    <row r="314" spans="1:62" ht="8.25" customHeight="1" x14ac:dyDescent="0.4">
      <c r="A314" s="53"/>
      <c r="B314" s="65"/>
      <c r="C314" s="66"/>
      <c r="D314" s="55"/>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c r="BI314" s="55"/>
      <c r="BJ314" s="53"/>
    </row>
    <row r="315" spans="1:62" ht="8.25" customHeight="1" x14ac:dyDescent="0.4">
      <c r="A315" s="53"/>
      <c r="B315" s="65"/>
      <c r="C315" s="66"/>
      <c r="D315" s="5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95"/>
      <c r="AX315" s="95"/>
      <c r="AY315" s="95"/>
      <c r="AZ315" s="95"/>
      <c r="BA315" s="95"/>
      <c r="BB315" s="95"/>
      <c r="BC315" s="95"/>
      <c r="BD315" s="95"/>
      <c r="BE315" s="95"/>
      <c r="BF315" s="95"/>
      <c r="BG315" s="95"/>
      <c r="BH315" s="95"/>
      <c r="BI315" s="55"/>
      <c r="BJ315" s="53"/>
    </row>
    <row r="316" spans="1:62" ht="8.25" customHeight="1" x14ac:dyDescent="0.4">
      <c r="A316" s="53"/>
      <c r="B316" s="65"/>
      <c r="C316" s="66"/>
      <c r="D316" s="55"/>
      <c r="E316" s="142" t="s">
        <v>42</v>
      </c>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3"/>
    </row>
    <row r="317" spans="1:62" ht="8.25" customHeight="1" x14ac:dyDescent="0.4">
      <c r="A317" s="53"/>
      <c r="B317" s="65"/>
      <c r="C317" s="66"/>
      <c r="D317" s="55"/>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3"/>
    </row>
    <row r="318" spans="1:62" ht="8.25" customHeight="1" x14ac:dyDescent="0.4">
      <c r="A318" s="53"/>
      <c r="B318" s="65"/>
      <c r="C318" s="66"/>
      <c r="D318" s="55"/>
      <c r="E318" s="146" t="s">
        <v>302</v>
      </c>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55"/>
      <c r="BJ318" s="53"/>
    </row>
    <row r="319" spans="1:62" ht="8.25" customHeight="1" x14ac:dyDescent="0.4">
      <c r="A319" s="53"/>
      <c r="B319" s="65"/>
      <c r="C319" s="66"/>
      <c r="D319" s="55"/>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46"/>
      <c r="BH319" s="146"/>
      <c r="BI319" s="55"/>
      <c r="BJ319" s="53"/>
    </row>
    <row r="320" spans="1:62" ht="8.25" customHeight="1" x14ac:dyDescent="0.4">
      <c r="A320" s="53"/>
      <c r="B320" s="65"/>
      <c r="C320" s="66"/>
      <c r="D320" s="55"/>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6"/>
      <c r="BG320" s="146"/>
      <c r="BH320" s="146"/>
      <c r="BI320" s="55"/>
      <c r="BJ320" s="53"/>
    </row>
    <row r="321" spans="1:62" ht="8.25" customHeight="1" x14ac:dyDescent="0.4">
      <c r="A321" s="53"/>
      <c r="B321" s="65"/>
      <c r="C321" s="66"/>
      <c r="D321" s="55"/>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6"/>
      <c r="BE321" s="146"/>
      <c r="BF321" s="146"/>
      <c r="BG321" s="146"/>
      <c r="BH321" s="146"/>
      <c r="BI321" s="55"/>
      <c r="BJ321" s="53"/>
    </row>
    <row r="322" spans="1:62" ht="8.25" customHeight="1" x14ac:dyDescent="0.4">
      <c r="A322" s="53"/>
      <c r="B322" s="65"/>
      <c r="C322" s="66"/>
      <c r="D322" s="55"/>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46"/>
      <c r="BH322" s="146"/>
      <c r="BI322" s="55"/>
      <c r="BJ322" s="53"/>
    </row>
    <row r="323" spans="1:62" ht="8.25" customHeight="1" x14ac:dyDescent="0.4">
      <c r="A323" s="53"/>
      <c r="B323" s="65"/>
      <c r="C323" s="66"/>
      <c r="D323" s="55"/>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55"/>
      <c r="BJ323" s="53"/>
    </row>
    <row r="324" spans="1:62" ht="8.25" customHeight="1" x14ac:dyDescent="0.4">
      <c r="A324" s="53"/>
      <c r="B324" s="65"/>
      <c r="C324" s="66"/>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3"/>
    </row>
    <row r="325" spans="1:62" ht="8.25" customHeight="1" x14ac:dyDescent="0.4">
      <c r="A325" s="53"/>
      <c r="B325" s="65"/>
      <c r="C325" s="66"/>
      <c r="D325" s="55"/>
      <c r="E325" s="142" t="s">
        <v>41</v>
      </c>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3"/>
    </row>
    <row r="326" spans="1:62" ht="8.25" customHeight="1" x14ac:dyDescent="0.4">
      <c r="A326" s="53"/>
      <c r="B326" s="65"/>
      <c r="C326" s="66"/>
      <c r="D326" s="55"/>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3"/>
    </row>
    <row r="327" spans="1:62" ht="8.25" customHeight="1" x14ac:dyDescent="0.4">
      <c r="A327" s="53"/>
      <c r="B327" s="65"/>
      <c r="C327" s="66"/>
      <c r="D327" s="55"/>
      <c r="E327" s="146" t="s">
        <v>303</v>
      </c>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55"/>
      <c r="BJ327" s="53"/>
    </row>
    <row r="328" spans="1:62" ht="8.25" customHeight="1" x14ac:dyDescent="0.4">
      <c r="A328" s="53"/>
      <c r="B328" s="65"/>
      <c r="C328" s="66"/>
      <c r="D328" s="55"/>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6"/>
      <c r="BE328" s="146"/>
      <c r="BF328" s="146"/>
      <c r="BG328" s="146"/>
      <c r="BH328" s="146"/>
      <c r="BI328" s="55"/>
      <c r="BJ328" s="53"/>
    </row>
    <row r="329" spans="1:62" ht="8.25" customHeight="1" x14ac:dyDescent="0.4">
      <c r="A329" s="53"/>
      <c r="B329" s="65"/>
      <c r="C329" s="66"/>
      <c r="D329" s="55"/>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6"/>
      <c r="BE329" s="146"/>
      <c r="BF329" s="146"/>
      <c r="BG329" s="146"/>
      <c r="BH329" s="146"/>
      <c r="BI329" s="55"/>
      <c r="BJ329" s="53"/>
    </row>
    <row r="330" spans="1:62" ht="8.25" customHeight="1" x14ac:dyDescent="0.4">
      <c r="A330" s="53"/>
      <c r="B330" s="65"/>
      <c r="C330" s="66"/>
      <c r="D330" s="55"/>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6"/>
      <c r="BE330" s="146"/>
      <c r="BF330" s="146"/>
      <c r="BG330" s="146"/>
      <c r="BH330" s="146"/>
      <c r="BI330" s="55"/>
      <c r="BJ330" s="53"/>
    </row>
    <row r="331" spans="1:62" ht="8.25" customHeight="1" x14ac:dyDescent="0.4">
      <c r="A331" s="53"/>
      <c r="B331" s="65"/>
      <c r="C331" s="66"/>
      <c r="D331" s="55"/>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55"/>
      <c r="BJ331" s="53"/>
    </row>
    <row r="332" spans="1:62" ht="8.25" customHeight="1" x14ac:dyDescent="0.4">
      <c r="A332" s="53"/>
      <c r="B332" s="65"/>
      <c r="C332" s="66"/>
      <c r="D332" s="55"/>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55"/>
      <c r="BJ332" s="53"/>
    </row>
    <row r="333" spans="1:62" ht="8.25" customHeight="1" x14ac:dyDescent="0.4">
      <c r="A333" s="53"/>
      <c r="B333" s="65"/>
      <c r="C333" s="66"/>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3"/>
    </row>
    <row r="334" spans="1:62" ht="8.25" customHeight="1" x14ac:dyDescent="0.4">
      <c r="A334" s="53"/>
      <c r="B334" s="65"/>
      <c r="C334" s="66"/>
      <c r="D334" s="55"/>
      <c r="E334" s="142" t="s">
        <v>43</v>
      </c>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3"/>
    </row>
    <row r="335" spans="1:62" ht="8.25" customHeight="1" x14ac:dyDescent="0.4">
      <c r="A335" s="53"/>
      <c r="B335" s="65"/>
      <c r="C335" s="66"/>
      <c r="D335" s="55"/>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3"/>
    </row>
    <row r="336" spans="1:62" ht="8.25" customHeight="1" x14ac:dyDescent="0.4">
      <c r="A336" s="53"/>
      <c r="B336" s="65"/>
      <c r="C336" s="66"/>
      <c r="D336" s="55"/>
      <c r="E336" s="146" t="s">
        <v>304</v>
      </c>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55"/>
      <c r="BJ336" s="53"/>
    </row>
    <row r="337" spans="1:62" ht="8.25" customHeight="1" x14ac:dyDescent="0.4">
      <c r="A337" s="53"/>
      <c r="B337" s="65"/>
      <c r="C337" s="66"/>
      <c r="D337" s="55"/>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55"/>
      <c r="BJ337" s="53"/>
    </row>
    <row r="338" spans="1:62" ht="8.25" customHeight="1" x14ac:dyDescent="0.4">
      <c r="A338" s="53"/>
      <c r="B338" s="65"/>
      <c r="C338" s="66"/>
      <c r="D338" s="55"/>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55"/>
      <c r="BJ338" s="53"/>
    </row>
    <row r="339" spans="1:62" ht="8.25" customHeight="1" x14ac:dyDescent="0.4">
      <c r="A339" s="53"/>
      <c r="B339" s="65"/>
      <c r="C339" s="66"/>
      <c r="D339" s="55"/>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55"/>
      <c r="BJ339" s="53"/>
    </row>
    <row r="340" spans="1:62" ht="8.25" customHeight="1" x14ac:dyDescent="0.4">
      <c r="A340" s="53"/>
      <c r="B340" s="65"/>
      <c r="C340" s="66"/>
      <c r="D340" s="55"/>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55"/>
      <c r="BJ340" s="53"/>
    </row>
    <row r="341" spans="1:62" ht="8.25" customHeight="1" x14ac:dyDescent="0.4">
      <c r="A341" s="53"/>
      <c r="B341" s="65"/>
      <c r="C341" s="66"/>
      <c r="D341" s="55"/>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55"/>
      <c r="BJ341" s="53"/>
    </row>
    <row r="342" spans="1:62" ht="8.25" customHeight="1" x14ac:dyDescent="0.4">
      <c r="A342" s="53"/>
      <c r="B342" s="65"/>
      <c r="C342" s="66"/>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3"/>
    </row>
    <row r="343" spans="1:62" ht="8.25" customHeight="1" x14ac:dyDescent="0.4">
      <c r="A343" s="53"/>
      <c r="B343" s="65"/>
      <c r="C343" s="66"/>
      <c r="D343" s="55"/>
      <c r="E343" s="148" t="s">
        <v>32</v>
      </c>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55"/>
      <c r="BJ343" s="53"/>
    </row>
    <row r="344" spans="1:62" ht="8.25" customHeight="1" x14ac:dyDescent="0.4">
      <c r="A344" s="53"/>
      <c r="B344" s="65"/>
      <c r="C344" s="66"/>
      <c r="D344" s="55"/>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55"/>
      <c r="BJ344" s="53"/>
    </row>
    <row r="345" spans="1:62" ht="8.25" customHeight="1" x14ac:dyDescent="0.4">
      <c r="A345" s="53"/>
      <c r="B345" s="65"/>
      <c r="C345" s="66"/>
      <c r="D345" s="5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55"/>
      <c r="BJ345" s="53"/>
    </row>
    <row r="346" spans="1:62" ht="8.25" customHeight="1" x14ac:dyDescent="0.4">
      <c r="A346" s="53"/>
      <c r="B346" s="65"/>
      <c r="C346" s="66"/>
      <c r="D346" s="55"/>
      <c r="E346" s="142" t="s">
        <v>42</v>
      </c>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3"/>
    </row>
    <row r="347" spans="1:62" ht="8.25" customHeight="1" x14ac:dyDescent="0.4">
      <c r="A347" s="53"/>
      <c r="B347" s="65"/>
      <c r="C347" s="66"/>
      <c r="D347" s="55"/>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3"/>
    </row>
    <row r="348" spans="1:62" ht="8.25" customHeight="1" x14ac:dyDescent="0.4">
      <c r="A348" s="53"/>
      <c r="B348" s="65"/>
      <c r="C348" s="66"/>
      <c r="D348" s="55"/>
      <c r="E348" s="146" t="s">
        <v>305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55"/>
      <c r="BJ348" s="53"/>
    </row>
    <row r="349" spans="1:62" ht="8.25" customHeight="1" x14ac:dyDescent="0.4">
      <c r="A349" s="53"/>
      <c r="B349" s="65"/>
      <c r="C349" s="66"/>
      <c r="D349" s="55"/>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55"/>
      <c r="BJ349" s="53"/>
    </row>
    <row r="350" spans="1:62" ht="8.25" customHeight="1" x14ac:dyDescent="0.4">
      <c r="A350" s="53"/>
      <c r="B350" s="65"/>
      <c r="C350" s="66"/>
      <c r="D350" s="55"/>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55"/>
      <c r="BJ350" s="53"/>
    </row>
    <row r="351" spans="1:62" ht="8.25" customHeight="1" x14ac:dyDescent="0.4">
      <c r="A351" s="53"/>
      <c r="B351" s="65"/>
      <c r="C351" s="66"/>
      <c r="D351" s="55"/>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55"/>
      <c r="BJ351" s="53"/>
    </row>
    <row r="352" spans="1:62" ht="8.25" customHeight="1" x14ac:dyDescent="0.4">
      <c r="A352" s="53"/>
      <c r="B352" s="65"/>
      <c r="C352" s="66"/>
      <c r="D352" s="55"/>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55"/>
      <c r="BJ352" s="53"/>
    </row>
    <row r="353" spans="1:62" ht="8.25" customHeight="1" x14ac:dyDescent="0.4">
      <c r="A353" s="53"/>
      <c r="B353" s="65"/>
      <c r="C353" s="66"/>
      <c r="D353" s="55"/>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55"/>
      <c r="BJ353" s="53"/>
    </row>
    <row r="354" spans="1:62" ht="8.25" customHeight="1" x14ac:dyDescent="0.4">
      <c r="A354" s="53"/>
      <c r="B354" s="65"/>
      <c r="C354" s="66"/>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3"/>
    </row>
    <row r="355" spans="1:62" ht="8.25" customHeight="1" x14ac:dyDescent="0.4">
      <c r="A355" s="53"/>
      <c r="B355" s="65"/>
      <c r="C355" s="66"/>
      <c r="D355" s="55"/>
      <c r="E355" s="142" t="s">
        <v>41</v>
      </c>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3"/>
    </row>
    <row r="356" spans="1:62" ht="8.25" customHeight="1" x14ac:dyDescent="0.4">
      <c r="A356" s="53"/>
      <c r="B356" s="65"/>
      <c r="C356" s="66"/>
      <c r="D356" s="55"/>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3"/>
    </row>
    <row r="357" spans="1:62" ht="8.25" customHeight="1" x14ac:dyDescent="0.4">
      <c r="A357" s="53"/>
      <c r="B357" s="65"/>
      <c r="C357" s="66"/>
      <c r="D357" s="55"/>
      <c r="E357" s="146" t="s">
        <v>306</v>
      </c>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55"/>
      <c r="BJ357" s="53"/>
    </row>
    <row r="358" spans="1:62" ht="8.25" customHeight="1" x14ac:dyDescent="0.4">
      <c r="A358" s="53"/>
      <c r="B358" s="65"/>
      <c r="C358" s="66"/>
      <c r="D358" s="55"/>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55"/>
      <c r="BJ358" s="53"/>
    </row>
    <row r="359" spans="1:62" ht="8.25" customHeight="1" x14ac:dyDescent="0.4">
      <c r="A359" s="53"/>
      <c r="B359" s="65"/>
      <c r="C359" s="66"/>
      <c r="D359" s="55"/>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55"/>
      <c r="BJ359" s="53"/>
    </row>
    <row r="360" spans="1:62" ht="8.25" customHeight="1" x14ac:dyDescent="0.4">
      <c r="A360" s="53"/>
      <c r="B360" s="65"/>
      <c r="C360" s="66"/>
      <c r="D360" s="55"/>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46"/>
      <c r="BD360" s="146"/>
      <c r="BE360" s="146"/>
      <c r="BF360" s="146"/>
      <c r="BG360" s="146"/>
      <c r="BH360" s="146"/>
      <c r="BI360" s="55"/>
      <c r="BJ360" s="53"/>
    </row>
    <row r="361" spans="1:62" ht="8.25" customHeight="1" x14ac:dyDescent="0.4">
      <c r="A361" s="53"/>
      <c r="B361" s="65"/>
      <c r="C361" s="66"/>
      <c r="D361" s="55"/>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55"/>
      <c r="BJ361" s="53"/>
    </row>
    <row r="362" spans="1:62" ht="8.25" customHeight="1" x14ac:dyDescent="0.4">
      <c r="A362" s="53"/>
      <c r="B362" s="65"/>
      <c r="C362" s="66"/>
      <c r="D362" s="55"/>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55"/>
      <c r="BJ362" s="53"/>
    </row>
    <row r="363" spans="1:62" ht="8.25" customHeight="1" x14ac:dyDescent="0.4">
      <c r="A363" s="53"/>
      <c r="B363" s="65"/>
      <c r="C363" s="66"/>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3"/>
    </row>
    <row r="364" spans="1:62" ht="8.25" customHeight="1" x14ac:dyDescent="0.4">
      <c r="A364" s="53"/>
      <c r="B364" s="65"/>
      <c r="C364" s="66"/>
      <c r="D364" s="55"/>
      <c r="E364" s="142" t="s">
        <v>43</v>
      </c>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3"/>
    </row>
    <row r="365" spans="1:62" ht="8.25" customHeight="1" x14ac:dyDescent="0.4">
      <c r="A365" s="53"/>
      <c r="B365" s="65"/>
      <c r="C365" s="66"/>
      <c r="D365" s="55"/>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3"/>
    </row>
    <row r="366" spans="1:62" ht="8.25" customHeight="1" x14ac:dyDescent="0.4">
      <c r="A366" s="53"/>
      <c r="B366" s="65"/>
      <c r="C366" s="66"/>
      <c r="D366" s="55"/>
      <c r="E366" s="146" t="s">
        <v>307</v>
      </c>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46"/>
      <c r="BD366" s="146"/>
      <c r="BE366" s="146"/>
      <c r="BF366" s="146"/>
      <c r="BG366" s="146"/>
      <c r="BH366" s="146"/>
      <c r="BI366" s="55"/>
      <c r="BJ366" s="53"/>
    </row>
    <row r="367" spans="1:62" ht="8.25" customHeight="1" x14ac:dyDescent="0.4">
      <c r="A367" s="53"/>
      <c r="B367" s="65"/>
      <c r="C367" s="66"/>
      <c r="D367" s="55"/>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6"/>
      <c r="BE367" s="146"/>
      <c r="BF367" s="146"/>
      <c r="BG367" s="146"/>
      <c r="BH367" s="146"/>
      <c r="BI367" s="55"/>
      <c r="BJ367" s="53"/>
    </row>
    <row r="368" spans="1:62" ht="8.25" customHeight="1" x14ac:dyDescent="0.4">
      <c r="A368" s="53"/>
      <c r="B368" s="65"/>
      <c r="C368" s="66"/>
      <c r="D368" s="55"/>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c r="BD368" s="146"/>
      <c r="BE368" s="146"/>
      <c r="BF368" s="146"/>
      <c r="BG368" s="146"/>
      <c r="BH368" s="146"/>
      <c r="BI368" s="55"/>
      <c r="BJ368" s="53"/>
    </row>
    <row r="369" spans="1:62" ht="8.25" customHeight="1" x14ac:dyDescent="0.4">
      <c r="A369" s="53"/>
      <c r="B369" s="65"/>
      <c r="C369" s="66"/>
      <c r="D369" s="55"/>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6"/>
      <c r="BE369" s="146"/>
      <c r="BF369" s="146"/>
      <c r="BG369" s="146"/>
      <c r="BH369" s="146"/>
      <c r="BI369" s="55"/>
      <c r="BJ369" s="53"/>
    </row>
    <row r="370" spans="1:62" ht="8.25" customHeight="1" x14ac:dyDescent="0.4">
      <c r="A370" s="53"/>
      <c r="B370" s="65"/>
      <c r="C370" s="66"/>
      <c r="D370" s="55"/>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46"/>
      <c r="BH370" s="146"/>
      <c r="BI370" s="55"/>
      <c r="BJ370" s="53"/>
    </row>
    <row r="371" spans="1:62" ht="8.25" customHeight="1" x14ac:dyDescent="0.4">
      <c r="A371" s="53"/>
      <c r="B371" s="65"/>
      <c r="C371" s="58"/>
      <c r="D371" s="55"/>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55"/>
      <c r="BJ371" s="53"/>
    </row>
    <row r="372" spans="1:62" ht="8.25" customHeight="1" x14ac:dyDescent="0.4">
      <c r="A372" s="53"/>
      <c r="B372" s="65"/>
      <c r="C372" s="66"/>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3"/>
    </row>
    <row r="373" spans="1:62" ht="8.25" customHeight="1" thickBot="1" x14ac:dyDescent="0.45">
      <c r="A373" s="53"/>
      <c r="B373" s="65"/>
      <c r="C373" s="58"/>
      <c r="D373" s="55"/>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55"/>
      <c r="BJ373" s="53"/>
    </row>
    <row r="374" spans="1:62" ht="8.25" customHeight="1" thickTop="1" thickBot="1" x14ac:dyDescent="0.45">
      <c r="A374" s="53"/>
      <c r="B374" s="55"/>
      <c r="C374" s="70"/>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3"/>
    </row>
    <row r="375" spans="1:62" ht="8.25" customHeight="1" thickTop="1" thickBot="1" x14ac:dyDescent="0.45">
      <c r="A375" s="53"/>
      <c r="B375" s="55"/>
      <c r="C375" s="70"/>
      <c r="D375" s="55"/>
      <c r="E375" s="154" t="s">
        <v>34</v>
      </c>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55"/>
      <c r="AB375" s="55"/>
      <c r="AC375" s="150"/>
      <c r="AD375" s="151"/>
      <c r="AE375" s="144" t="s">
        <v>35</v>
      </c>
      <c r="AF375" s="144"/>
      <c r="AG375" s="149" t="s">
        <v>36</v>
      </c>
      <c r="AH375" s="149"/>
      <c r="AI375" s="149"/>
      <c r="AJ375" s="149"/>
      <c r="AK375" s="149"/>
      <c r="AL375" s="149"/>
      <c r="AM375" s="149"/>
      <c r="AN375" s="149"/>
      <c r="AO375" s="149"/>
      <c r="AP375" s="149"/>
      <c r="AQ375" s="55"/>
      <c r="AR375" s="150"/>
      <c r="AS375" s="151"/>
      <c r="AT375" s="144" t="s">
        <v>35</v>
      </c>
      <c r="AU375" s="144"/>
      <c r="AV375" s="149" t="s">
        <v>39</v>
      </c>
      <c r="AW375" s="149"/>
      <c r="AX375" s="149"/>
      <c r="AY375" s="149"/>
      <c r="AZ375" s="149"/>
      <c r="BA375" s="149"/>
      <c r="BB375" s="149"/>
      <c r="BC375" s="149"/>
      <c r="BD375" s="149"/>
      <c r="BE375" s="149"/>
      <c r="BF375" s="55"/>
      <c r="BG375" s="55"/>
      <c r="BH375" s="55"/>
      <c r="BI375" s="55"/>
      <c r="BJ375" s="53"/>
    </row>
    <row r="376" spans="1:62" ht="8.25" customHeight="1" thickTop="1" thickBot="1" x14ac:dyDescent="0.45">
      <c r="A376" s="53"/>
      <c r="B376" s="55"/>
      <c r="C376" s="70"/>
      <c r="D376" s="55"/>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55"/>
      <c r="AB376" s="55"/>
      <c r="AC376" s="152"/>
      <c r="AD376" s="153"/>
      <c r="AE376" s="144"/>
      <c r="AF376" s="144"/>
      <c r="AG376" s="149"/>
      <c r="AH376" s="149"/>
      <c r="AI376" s="149"/>
      <c r="AJ376" s="149"/>
      <c r="AK376" s="149"/>
      <c r="AL376" s="149"/>
      <c r="AM376" s="149"/>
      <c r="AN376" s="149"/>
      <c r="AO376" s="149"/>
      <c r="AP376" s="149"/>
      <c r="AQ376" s="55"/>
      <c r="AR376" s="152"/>
      <c r="AS376" s="153"/>
      <c r="AT376" s="144"/>
      <c r="AU376" s="144"/>
      <c r="AV376" s="149"/>
      <c r="AW376" s="149"/>
      <c r="AX376" s="149"/>
      <c r="AY376" s="149"/>
      <c r="AZ376" s="149"/>
      <c r="BA376" s="149"/>
      <c r="BB376" s="149"/>
      <c r="BC376" s="149"/>
      <c r="BD376" s="149"/>
      <c r="BE376" s="149"/>
      <c r="BF376" s="55"/>
      <c r="BG376" s="55"/>
      <c r="BH376" s="55"/>
      <c r="BI376" s="55"/>
      <c r="BJ376" s="53"/>
    </row>
    <row r="377" spans="1:62" ht="8.25" customHeight="1" thickTop="1" thickBot="1" x14ac:dyDescent="0.45">
      <c r="A377" s="53"/>
      <c r="B377" s="55"/>
      <c r="C377" s="70"/>
      <c r="D377" s="55"/>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3"/>
    </row>
    <row r="378" spans="1:62" ht="8.25" customHeight="1" thickTop="1" thickBot="1" x14ac:dyDescent="0.45">
      <c r="A378" s="53"/>
      <c r="B378" s="55"/>
      <c r="C378" s="70"/>
      <c r="D378" s="55"/>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55"/>
      <c r="AB378" s="55"/>
      <c r="AC378" s="150"/>
      <c r="AD378" s="151"/>
      <c r="AE378" s="144" t="s">
        <v>35</v>
      </c>
      <c r="AF378" s="144"/>
      <c r="AG378" s="149" t="s">
        <v>37</v>
      </c>
      <c r="AH378" s="149"/>
      <c r="AI378" s="149"/>
      <c r="AJ378" s="149"/>
      <c r="AK378" s="149"/>
      <c r="AL378" s="149"/>
      <c r="AM378" s="149"/>
      <c r="AN378" s="149"/>
      <c r="AO378" s="149"/>
      <c r="AP378" s="149"/>
      <c r="AQ378" s="55"/>
      <c r="AR378" s="146" t="s">
        <v>40</v>
      </c>
      <c r="AS378" s="146"/>
      <c r="AT378" s="146"/>
      <c r="AU378" s="146"/>
      <c r="AV378" s="146"/>
      <c r="AW378" s="146"/>
      <c r="AX378" s="146"/>
      <c r="AY378" s="146"/>
      <c r="AZ378" s="146"/>
      <c r="BA378" s="146"/>
      <c r="BB378" s="146"/>
      <c r="BC378" s="146"/>
      <c r="BD378" s="146"/>
      <c r="BE378" s="146"/>
      <c r="BF378" s="146"/>
      <c r="BG378" s="146"/>
      <c r="BH378" s="146"/>
      <c r="BI378" s="55"/>
      <c r="BJ378" s="53"/>
    </row>
    <row r="379" spans="1:62" ht="8.25" customHeight="1" thickTop="1" thickBot="1" x14ac:dyDescent="0.45">
      <c r="A379" s="53"/>
      <c r="B379" s="55"/>
      <c r="C379" s="70"/>
      <c r="D379" s="55"/>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55"/>
      <c r="AB379" s="55"/>
      <c r="AC379" s="152"/>
      <c r="AD379" s="153"/>
      <c r="AE379" s="144"/>
      <c r="AF379" s="144"/>
      <c r="AG379" s="149"/>
      <c r="AH379" s="149"/>
      <c r="AI379" s="149"/>
      <c r="AJ379" s="149"/>
      <c r="AK379" s="149"/>
      <c r="AL379" s="149"/>
      <c r="AM379" s="149"/>
      <c r="AN379" s="149"/>
      <c r="AO379" s="149"/>
      <c r="AP379" s="149"/>
      <c r="AQ379" s="55"/>
      <c r="AR379" s="146"/>
      <c r="AS379" s="146"/>
      <c r="AT379" s="146"/>
      <c r="AU379" s="146"/>
      <c r="AV379" s="146"/>
      <c r="AW379" s="146"/>
      <c r="AX379" s="146"/>
      <c r="AY379" s="146"/>
      <c r="AZ379" s="146"/>
      <c r="BA379" s="146"/>
      <c r="BB379" s="146"/>
      <c r="BC379" s="146"/>
      <c r="BD379" s="146"/>
      <c r="BE379" s="146"/>
      <c r="BF379" s="146"/>
      <c r="BG379" s="146"/>
      <c r="BH379" s="146"/>
      <c r="BI379" s="55"/>
      <c r="BJ379" s="53"/>
    </row>
    <row r="380" spans="1:62" ht="8.25" customHeight="1" thickTop="1" thickBot="1" x14ac:dyDescent="0.45">
      <c r="A380" s="53"/>
      <c r="B380" s="55"/>
      <c r="C380" s="70"/>
      <c r="D380" s="55"/>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55"/>
      <c r="AB380" s="55"/>
      <c r="AC380" s="55"/>
      <c r="AD380" s="55"/>
      <c r="AE380" s="55"/>
      <c r="AF380" s="55"/>
      <c r="AG380" s="55"/>
      <c r="AH380" s="55"/>
      <c r="AI380" s="55"/>
      <c r="AJ380" s="55"/>
      <c r="AK380" s="55"/>
      <c r="AL380" s="55"/>
      <c r="AM380" s="55"/>
      <c r="AN380" s="55"/>
      <c r="AO380" s="55"/>
      <c r="AP380" s="55"/>
      <c r="AQ380" s="55"/>
      <c r="AR380" s="146"/>
      <c r="AS380" s="146"/>
      <c r="AT380" s="146"/>
      <c r="AU380" s="146"/>
      <c r="AV380" s="146"/>
      <c r="AW380" s="146"/>
      <c r="AX380" s="146"/>
      <c r="AY380" s="146"/>
      <c r="AZ380" s="146"/>
      <c r="BA380" s="146"/>
      <c r="BB380" s="146"/>
      <c r="BC380" s="146"/>
      <c r="BD380" s="146"/>
      <c r="BE380" s="146"/>
      <c r="BF380" s="146"/>
      <c r="BG380" s="146"/>
      <c r="BH380" s="146"/>
      <c r="BI380" s="55"/>
      <c r="BJ380" s="53"/>
    </row>
    <row r="381" spans="1:62" ht="8.25" customHeight="1" thickTop="1" thickBot="1" x14ac:dyDescent="0.45">
      <c r="A381" s="53"/>
      <c r="B381" s="55"/>
      <c r="C381" s="70"/>
      <c r="D381" s="55"/>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55"/>
      <c r="AB381" s="55"/>
      <c r="AC381" s="150" t="s">
        <v>189</v>
      </c>
      <c r="AD381" s="151"/>
      <c r="AE381" s="144" t="s">
        <v>35</v>
      </c>
      <c r="AF381" s="144"/>
      <c r="AG381" s="149" t="s">
        <v>38</v>
      </c>
      <c r="AH381" s="149"/>
      <c r="AI381" s="149"/>
      <c r="AJ381" s="149"/>
      <c r="AK381" s="149"/>
      <c r="AL381" s="149"/>
      <c r="AM381" s="149"/>
      <c r="AN381" s="149"/>
      <c r="AO381" s="149"/>
      <c r="AP381" s="149"/>
      <c r="AQ381" s="55"/>
      <c r="AR381" s="146"/>
      <c r="AS381" s="146"/>
      <c r="AT381" s="146"/>
      <c r="AU381" s="146"/>
      <c r="AV381" s="146"/>
      <c r="AW381" s="146"/>
      <c r="AX381" s="146"/>
      <c r="AY381" s="146"/>
      <c r="AZ381" s="146"/>
      <c r="BA381" s="146"/>
      <c r="BB381" s="146"/>
      <c r="BC381" s="146"/>
      <c r="BD381" s="146"/>
      <c r="BE381" s="146"/>
      <c r="BF381" s="146"/>
      <c r="BG381" s="146"/>
      <c r="BH381" s="146"/>
      <c r="BI381" s="55"/>
      <c r="BJ381" s="53"/>
    </row>
    <row r="382" spans="1:62" ht="8.25" customHeight="1" thickTop="1" thickBot="1" x14ac:dyDescent="0.45">
      <c r="A382" s="53"/>
      <c r="B382" s="55"/>
      <c r="C382" s="70"/>
      <c r="D382" s="55"/>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55"/>
      <c r="AB382" s="55"/>
      <c r="AC382" s="152"/>
      <c r="AD382" s="153"/>
      <c r="AE382" s="144"/>
      <c r="AF382" s="144"/>
      <c r="AG382" s="149"/>
      <c r="AH382" s="149"/>
      <c r="AI382" s="149"/>
      <c r="AJ382" s="149"/>
      <c r="AK382" s="149"/>
      <c r="AL382" s="149"/>
      <c r="AM382" s="149"/>
      <c r="AN382" s="149"/>
      <c r="AO382" s="149"/>
      <c r="AP382" s="149"/>
      <c r="AQ382" s="55"/>
      <c r="AR382" s="147"/>
      <c r="AS382" s="147"/>
      <c r="AT382" s="147"/>
      <c r="AU382" s="147"/>
      <c r="AV382" s="147"/>
      <c r="AW382" s="147"/>
      <c r="AX382" s="147"/>
      <c r="AY382" s="147"/>
      <c r="AZ382" s="147"/>
      <c r="BA382" s="147"/>
      <c r="BB382" s="147"/>
      <c r="BC382" s="147"/>
      <c r="BD382" s="147"/>
      <c r="BE382" s="147"/>
      <c r="BF382" s="147"/>
      <c r="BG382" s="147"/>
      <c r="BH382" s="147"/>
      <c r="BI382" s="55"/>
      <c r="BJ382" s="53"/>
    </row>
    <row r="383" spans="1:62" ht="8.25" customHeight="1" thickTop="1" thickBot="1" x14ac:dyDescent="0.45">
      <c r="A383" s="53"/>
      <c r="B383" s="55"/>
      <c r="C383" s="70"/>
      <c r="D383" s="55"/>
      <c r="E383" s="71"/>
      <c r="F383" s="71"/>
      <c r="G383" s="71"/>
      <c r="H383" s="71"/>
      <c r="I383" s="71"/>
      <c r="J383" s="71"/>
      <c r="K383" s="71"/>
      <c r="L383" s="71"/>
      <c r="M383" s="71"/>
      <c r="N383" s="71"/>
      <c r="O383" s="71"/>
      <c r="P383" s="71"/>
      <c r="Q383" s="71"/>
      <c r="R383" s="71"/>
      <c r="S383" s="71"/>
      <c r="T383" s="71"/>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3"/>
    </row>
    <row r="384" spans="1:62" ht="8.25" customHeight="1" thickTop="1" thickBot="1" x14ac:dyDescent="0.45">
      <c r="A384" s="53"/>
      <c r="B384" s="55"/>
      <c r="C384" s="70"/>
      <c r="D384" s="55"/>
      <c r="E384" s="143" t="s">
        <v>33</v>
      </c>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55"/>
      <c r="BJ384" s="53"/>
    </row>
    <row r="385" spans="1:62" ht="8.25" customHeight="1" thickTop="1" thickBot="1" x14ac:dyDescent="0.45">
      <c r="A385" s="53"/>
      <c r="B385" s="55"/>
      <c r="C385" s="70"/>
      <c r="D385" s="55"/>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55"/>
      <c r="BJ385" s="53"/>
    </row>
    <row r="386" spans="1:62" ht="8.25" customHeight="1" thickTop="1" thickBot="1" x14ac:dyDescent="0.45">
      <c r="A386" s="53"/>
      <c r="B386" s="55"/>
      <c r="C386" s="70"/>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3"/>
    </row>
    <row r="387" spans="1:62" ht="8.25" customHeight="1" thickTop="1" thickBot="1" x14ac:dyDescent="0.45">
      <c r="A387" s="53"/>
      <c r="B387" s="55"/>
      <c r="C387" s="70"/>
      <c r="D387" s="55"/>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6"/>
      <c r="BE387" s="146"/>
      <c r="BF387" s="146"/>
      <c r="BG387" s="146"/>
      <c r="BH387" s="146"/>
      <c r="BI387" s="55"/>
      <c r="BJ387" s="53"/>
    </row>
    <row r="388" spans="1:62" ht="8.25" customHeight="1" thickTop="1" thickBot="1" x14ac:dyDescent="0.45">
      <c r="A388" s="53"/>
      <c r="B388" s="55"/>
      <c r="C388" s="70"/>
      <c r="D388" s="55"/>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55"/>
      <c r="BJ388" s="53"/>
    </row>
    <row r="389" spans="1:62" ht="8.25" customHeight="1" thickTop="1" thickBot="1" x14ac:dyDescent="0.45">
      <c r="A389" s="53"/>
      <c r="B389" s="55"/>
      <c r="C389" s="70"/>
      <c r="D389" s="55"/>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55"/>
      <c r="BJ389" s="53"/>
    </row>
    <row r="390" spans="1:62" ht="8.25" customHeight="1" thickTop="1" thickBot="1" x14ac:dyDescent="0.45">
      <c r="A390" s="53"/>
      <c r="B390" s="55"/>
      <c r="C390" s="70"/>
      <c r="D390" s="55"/>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6"/>
      <c r="BE390" s="146"/>
      <c r="BF390" s="146"/>
      <c r="BG390" s="146"/>
      <c r="BH390" s="146"/>
      <c r="BI390" s="55"/>
      <c r="BJ390" s="53"/>
    </row>
    <row r="391" spans="1:62" ht="8.25" customHeight="1" thickTop="1" thickBot="1" x14ac:dyDescent="0.45">
      <c r="A391" s="53"/>
      <c r="B391" s="55"/>
      <c r="C391" s="70"/>
      <c r="D391" s="55"/>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6"/>
      <c r="BG391" s="146"/>
      <c r="BH391" s="146"/>
      <c r="BI391" s="55"/>
      <c r="BJ391" s="53"/>
    </row>
    <row r="392" spans="1:62" ht="8.25" customHeight="1" thickTop="1" thickBot="1" x14ac:dyDescent="0.45">
      <c r="A392" s="53"/>
      <c r="B392" s="55"/>
      <c r="C392" s="70"/>
      <c r="D392" s="55"/>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46"/>
      <c r="BD392" s="146"/>
      <c r="BE392" s="146"/>
      <c r="BF392" s="146"/>
      <c r="BG392" s="146"/>
      <c r="BH392" s="146"/>
      <c r="BI392" s="55"/>
      <c r="BJ392" s="53"/>
    </row>
    <row r="393" spans="1:62" ht="8.25" customHeight="1" thickTop="1" thickBot="1" x14ac:dyDescent="0.45">
      <c r="A393" s="53"/>
      <c r="B393" s="55"/>
      <c r="C393" s="70"/>
      <c r="D393" s="55"/>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46"/>
      <c r="BD393" s="146"/>
      <c r="BE393" s="146"/>
      <c r="BF393" s="146"/>
      <c r="BG393" s="146"/>
      <c r="BH393" s="146"/>
      <c r="BI393" s="55"/>
      <c r="BJ393" s="53"/>
    </row>
    <row r="394" spans="1:62" ht="8.25" customHeight="1" thickTop="1" thickBot="1" x14ac:dyDescent="0.45">
      <c r="A394" s="53"/>
      <c r="B394" s="55"/>
      <c r="C394" s="70"/>
      <c r="D394" s="55"/>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6"/>
      <c r="BE394" s="146"/>
      <c r="BF394" s="146"/>
      <c r="BG394" s="146"/>
      <c r="BH394" s="146"/>
      <c r="BI394" s="55"/>
      <c r="BJ394" s="53"/>
    </row>
    <row r="395" spans="1:62" ht="8.25" customHeight="1" thickTop="1" thickBot="1" x14ac:dyDescent="0.45">
      <c r="A395" s="53"/>
      <c r="B395" s="55"/>
      <c r="C395" s="70"/>
      <c r="D395" s="55"/>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55"/>
      <c r="BJ395" s="53"/>
    </row>
    <row r="396" spans="1:62" ht="8.25" customHeight="1" thickTop="1" x14ac:dyDescent="0.4">
      <c r="A396" s="53"/>
      <c r="B396" s="55"/>
      <c r="C396" s="58"/>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3"/>
    </row>
    <row r="397" spans="1:62" ht="8.25" customHeight="1" x14ac:dyDescent="0.4">
      <c r="A397" s="53"/>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3"/>
    </row>
    <row r="398" spans="1:62" ht="8.25" customHeight="1" x14ac:dyDescent="0.4">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row>
    <row r="399" spans="1:62" ht="8.25" hidden="1" customHeight="1" x14ac:dyDescent="0.4">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row>
    <row r="400" spans="1:62" ht="8.25" hidden="1" customHeight="1" x14ac:dyDescent="0.4">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row>
    <row r="401" spans="1:62" ht="8.25" hidden="1" customHeight="1" x14ac:dyDescent="0.4">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row>
    <row r="402" spans="1:62" ht="8.25" hidden="1" customHeight="1" x14ac:dyDescent="0.4">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row>
    <row r="403" spans="1:62" ht="8.25" hidden="1" customHeight="1" x14ac:dyDescent="0.4">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row>
    <row r="404" spans="1:62" ht="8.25" hidden="1" customHeight="1" x14ac:dyDescent="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row>
    <row r="405" spans="1:62" ht="8.25" hidden="1" customHeight="1" x14ac:dyDescent="0.4">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row>
    <row r="406" spans="1:62" ht="8.25" hidden="1" customHeight="1" x14ac:dyDescent="0.4">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row>
    <row r="407" spans="1:62" ht="8.25" hidden="1" customHeight="1" x14ac:dyDescent="0.4">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row>
    <row r="408" spans="1:62" ht="8.25" hidden="1" customHeight="1" x14ac:dyDescent="0.4">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row>
    <row r="409" spans="1:62" ht="8.25" hidden="1" customHeight="1" x14ac:dyDescent="0.4">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row>
    <row r="410" spans="1:62" ht="8.25" hidden="1" customHeight="1" x14ac:dyDescent="0.4">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row>
    <row r="411" spans="1:62" ht="8.25" hidden="1" customHeight="1" x14ac:dyDescent="0.4">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row>
    <row r="412" spans="1:62" ht="8.25" hidden="1" customHeight="1" x14ac:dyDescent="0.4">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row>
    <row r="413" spans="1:62" ht="8.25" hidden="1" customHeight="1" x14ac:dyDescent="0.4">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row>
    <row r="414" spans="1:62" ht="8.25" hidden="1" customHeight="1" x14ac:dyDescent="0.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row>
    <row r="415" spans="1:62" ht="8.25" hidden="1" customHeight="1" x14ac:dyDescent="0.4">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row>
    <row r="416" spans="1:62" ht="8.25" hidden="1" customHeight="1" x14ac:dyDescent="0.4">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row>
    <row r="417" ht="8.25" hidden="1" customHeight="1" x14ac:dyDescent="0.4"/>
    <row r="418" ht="8.25" hidden="1" customHeight="1" x14ac:dyDescent="0.4"/>
    <row r="419" ht="8.25" hidden="1" customHeight="1" x14ac:dyDescent="0.4"/>
    <row r="420" ht="8.25" hidden="1" customHeight="1" x14ac:dyDescent="0.4"/>
    <row r="421" ht="8.25" hidden="1" customHeight="1" x14ac:dyDescent="0.4"/>
    <row r="422" ht="8.25" hidden="1" customHeight="1" x14ac:dyDescent="0.4"/>
    <row r="423" ht="8.25" hidden="1" customHeight="1" x14ac:dyDescent="0.4"/>
    <row r="424" ht="8.25" hidden="1" customHeight="1" x14ac:dyDescent="0.4"/>
    <row r="425" ht="8.25" hidden="1" customHeight="1" x14ac:dyDescent="0.4"/>
    <row r="426" ht="8.25" hidden="1" customHeight="1" x14ac:dyDescent="0.4"/>
    <row r="427" ht="8.25" hidden="1" customHeight="1" x14ac:dyDescent="0.4"/>
    <row r="428" ht="8.25" hidden="1" customHeight="1" x14ac:dyDescent="0.4"/>
    <row r="429" ht="8.25" hidden="1" customHeight="1" x14ac:dyDescent="0.4"/>
    <row r="430" ht="8.25" hidden="1" customHeight="1" x14ac:dyDescent="0.4"/>
    <row r="431" ht="8.25" hidden="1" customHeight="1" x14ac:dyDescent="0.4"/>
    <row r="432" ht="8.25" hidden="1" customHeight="1" x14ac:dyDescent="0.4"/>
    <row r="433" ht="8.25" hidden="1" customHeight="1" x14ac:dyDescent="0.4"/>
    <row r="434" ht="8.25" hidden="1" customHeight="1" x14ac:dyDescent="0.4"/>
    <row r="435" ht="8.25" hidden="1" customHeight="1" x14ac:dyDescent="0.4"/>
    <row r="436" ht="8.25" hidden="1" customHeight="1" x14ac:dyDescent="0.4"/>
    <row r="437" ht="8.25" hidden="1" customHeight="1" x14ac:dyDescent="0.4"/>
    <row r="438" ht="8.25" hidden="1" customHeight="1" x14ac:dyDescent="0.4"/>
    <row r="439" ht="8.25" hidden="1" customHeight="1" x14ac:dyDescent="0.4"/>
    <row r="440" ht="8.25" hidden="1" customHeight="1" x14ac:dyDescent="0.4"/>
    <row r="441" ht="8.25" hidden="1" customHeight="1" x14ac:dyDescent="0.4"/>
    <row r="442" ht="8.25" hidden="1" customHeight="1" x14ac:dyDescent="0.4"/>
    <row r="443" ht="8.25" hidden="1" customHeight="1" x14ac:dyDescent="0.4"/>
    <row r="444" ht="8.25" hidden="1" customHeight="1" x14ac:dyDescent="0.4"/>
    <row r="445" ht="8.25" hidden="1" customHeight="1" x14ac:dyDescent="0.4"/>
    <row r="446" ht="8.25" hidden="1" customHeight="1" x14ac:dyDescent="0.4"/>
    <row r="447" ht="8.25" hidden="1" customHeight="1" x14ac:dyDescent="0.4"/>
    <row r="448" ht="8.25" hidden="1" customHeight="1" x14ac:dyDescent="0.4"/>
    <row r="449" ht="8.25" hidden="1" customHeight="1" x14ac:dyDescent="0.4"/>
    <row r="450" ht="8.25" hidden="1" customHeight="1" x14ac:dyDescent="0.4"/>
    <row r="451" ht="8.25" hidden="1" customHeight="1" x14ac:dyDescent="0.4"/>
    <row r="452" ht="8.25" hidden="1" customHeight="1" x14ac:dyDescent="0.4"/>
    <row r="453" ht="8.25" hidden="1" customHeight="1" x14ac:dyDescent="0.4"/>
    <row r="454" ht="8.25" hidden="1" customHeight="1" x14ac:dyDescent="0.4"/>
    <row r="455" ht="8.25" hidden="1" customHeight="1" x14ac:dyDescent="0.4"/>
    <row r="456" ht="8.25" hidden="1" customHeight="1" x14ac:dyDescent="0.4"/>
    <row r="457" ht="8.25" hidden="1" customHeight="1" x14ac:dyDescent="0.4"/>
    <row r="458" ht="8.25" hidden="1" customHeight="1" x14ac:dyDescent="0.4"/>
    <row r="459" ht="8.25" hidden="1" customHeight="1" x14ac:dyDescent="0.4"/>
    <row r="460" ht="8.25" hidden="1" customHeight="1" x14ac:dyDescent="0.4"/>
    <row r="461" ht="8.25" hidden="1" customHeight="1" x14ac:dyDescent="0.4"/>
    <row r="462" ht="8.25" hidden="1" customHeight="1" x14ac:dyDescent="0.4"/>
    <row r="463" ht="8.25" hidden="1" customHeight="1" x14ac:dyDescent="0.4"/>
    <row r="464" ht="8.25" hidden="1" customHeight="1" x14ac:dyDescent="0.4"/>
    <row r="465" ht="8.25" hidden="1" customHeight="1" x14ac:dyDescent="0.4"/>
    <row r="466" ht="8.25" hidden="1" customHeight="1" x14ac:dyDescent="0.4"/>
    <row r="467" ht="8.25" hidden="1" customHeight="1" x14ac:dyDescent="0.4"/>
    <row r="468" ht="8.25" hidden="1" customHeight="1" x14ac:dyDescent="0.4"/>
    <row r="469" ht="8.25" hidden="1" customHeight="1" x14ac:dyDescent="0.4"/>
    <row r="470" ht="8.25" hidden="1" customHeight="1" x14ac:dyDescent="0.4"/>
    <row r="471" ht="8.25" hidden="1" customHeight="1" x14ac:dyDescent="0.4"/>
    <row r="472" ht="8.25" hidden="1" customHeight="1" x14ac:dyDescent="0.4"/>
    <row r="473" ht="8.25" hidden="1" customHeight="1" x14ac:dyDescent="0.4"/>
    <row r="474" ht="8.25" hidden="1" customHeight="1" x14ac:dyDescent="0.4"/>
    <row r="475" ht="8.25" hidden="1" customHeight="1" x14ac:dyDescent="0.4"/>
    <row r="476" ht="8.25" hidden="1" customHeight="1" x14ac:dyDescent="0.4"/>
    <row r="477" ht="8.25" hidden="1" customHeight="1" x14ac:dyDescent="0.4"/>
    <row r="478" ht="8.25" hidden="1" customHeight="1" x14ac:dyDescent="0.4"/>
    <row r="479" ht="8.25" hidden="1" customHeight="1" x14ac:dyDescent="0.4"/>
    <row r="480" ht="8.25" hidden="1" customHeight="1" x14ac:dyDescent="0.4"/>
    <row r="481" ht="8.25" hidden="1" customHeight="1" x14ac:dyDescent="0.4"/>
    <row r="482" ht="8.25" hidden="1" customHeight="1" x14ac:dyDescent="0.4"/>
    <row r="483" ht="8.25" hidden="1" customHeight="1" x14ac:dyDescent="0.4"/>
    <row r="484" ht="8.25" hidden="1" customHeight="1" x14ac:dyDescent="0.4"/>
    <row r="485" ht="8.25" hidden="1" customHeight="1" x14ac:dyDescent="0.4"/>
    <row r="486" ht="8.25" hidden="1" customHeight="1" x14ac:dyDescent="0.4"/>
    <row r="487" ht="8.25" hidden="1" customHeight="1" x14ac:dyDescent="0.4"/>
    <row r="488" ht="8.25" hidden="1" customHeight="1" x14ac:dyDescent="0.4"/>
    <row r="489" ht="8.25" hidden="1" customHeight="1" x14ac:dyDescent="0.4"/>
    <row r="490" ht="8.25" hidden="1" customHeight="1" x14ac:dyDescent="0.4"/>
    <row r="491" ht="8.25" hidden="1" customHeight="1" x14ac:dyDescent="0.4"/>
    <row r="492" ht="8.25" hidden="1" customHeight="1" x14ac:dyDescent="0.4"/>
    <row r="493" ht="8.25" hidden="1" customHeight="1" x14ac:dyDescent="0.4"/>
    <row r="494" ht="8.25" hidden="1" customHeight="1" x14ac:dyDescent="0.4"/>
    <row r="495" ht="8.25" hidden="1" customHeight="1" x14ac:dyDescent="0.4"/>
    <row r="496" ht="8.25" hidden="1" customHeight="1" x14ac:dyDescent="0.4"/>
    <row r="497" ht="8.25" hidden="1" customHeight="1" x14ac:dyDescent="0.4"/>
    <row r="498" ht="8.25" hidden="1" customHeight="1" x14ac:dyDescent="0.4"/>
    <row r="499" ht="8.25" hidden="1" customHeight="1" x14ac:dyDescent="0.4"/>
    <row r="500" ht="8.25" hidden="1" customHeight="1" x14ac:dyDescent="0.4"/>
    <row r="501" ht="8.25" hidden="1" customHeight="1" x14ac:dyDescent="0.4"/>
    <row r="502" ht="8.25" hidden="1" customHeight="1" x14ac:dyDescent="0.4"/>
    <row r="503" ht="8.25" hidden="1" customHeight="1" x14ac:dyDescent="0.4"/>
    <row r="504" ht="8.25" hidden="1" customHeight="1" x14ac:dyDescent="0.4"/>
    <row r="505" ht="8.25" hidden="1" customHeight="1" x14ac:dyDescent="0.4"/>
    <row r="506" ht="8.25" hidden="1" customHeight="1" x14ac:dyDescent="0.4"/>
    <row r="507" ht="8.25" hidden="1" customHeight="1" x14ac:dyDescent="0.4"/>
    <row r="508" ht="8.25" hidden="1" customHeight="1" x14ac:dyDescent="0.4"/>
    <row r="509" ht="8.25" hidden="1" customHeight="1" x14ac:dyDescent="0.4"/>
    <row r="510" ht="8.25" hidden="1" customHeight="1" x14ac:dyDescent="0.4"/>
    <row r="511" ht="8.25" hidden="1" customHeight="1" x14ac:dyDescent="0.4"/>
    <row r="512" ht="8.25" hidden="1" customHeight="1" x14ac:dyDescent="0.4"/>
    <row r="513" ht="8.25" hidden="1" customHeight="1" x14ac:dyDescent="0.4"/>
    <row r="514" ht="8.25" hidden="1" customHeight="1" x14ac:dyDescent="0.4"/>
    <row r="515" ht="8.25" hidden="1" customHeight="1" x14ac:dyDescent="0.4"/>
    <row r="516" ht="8.25" hidden="1" customHeight="1" x14ac:dyDescent="0.4"/>
    <row r="517" ht="8.25" hidden="1" customHeight="1" x14ac:dyDescent="0.4"/>
    <row r="518" ht="8.25" hidden="1" customHeight="1" x14ac:dyDescent="0.4"/>
    <row r="519" ht="8.25" hidden="1" customHeight="1" x14ac:dyDescent="0.4"/>
    <row r="520" ht="8.25" hidden="1" customHeight="1" x14ac:dyDescent="0.4"/>
    <row r="521" ht="8.25" hidden="1" customHeight="1" x14ac:dyDescent="0.4"/>
    <row r="522" ht="8.25" hidden="1" customHeight="1" x14ac:dyDescent="0.4"/>
    <row r="523" ht="8.25" hidden="1" customHeight="1" x14ac:dyDescent="0.4"/>
    <row r="524" ht="8.25" hidden="1" customHeight="1" x14ac:dyDescent="0.4"/>
    <row r="525" ht="8.25" hidden="1" customHeight="1" x14ac:dyDescent="0.4"/>
    <row r="526" ht="8.25" hidden="1" customHeight="1" x14ac:dyDescent="0.4"/>
    <row r="527" ht="8.25" hidden="1" customHeight="1" x14ac:dyDescent="0.4"/>
    <row r="528" ht="8.25" hidden="1" customHeight="1" x14ac:dyDescent="0.4"/>
    <row r="529" ht="8.25" hidden="1" customHeight="1" x14ac:dyDescent="0.4"/>
    <row r="530" ht="8.25" hidden="1" customHeight="1" x14ac:dyDescent="0.4"/>
    <row r="531" ht="8.25" hidden="1" customHeight="1" x14ac:dyDescent="0.4"/>
    <row r="532" ht="8.25" hidden="1" customHeight="1" x14ac:dyDescent="0.4"/>
    <row r="533" ht="8.25" hidden="1" customHeight="1" x14ac:dyDescent="0.4"/>
    <row r="534" ht="8.25" hidden="1" customHeight="1" x14ac:dyDescent="0.4"/>
    <row r="535" ht="8.25" hidden="1" customHeight="1" x14ac:dyDescent="0.4"/>
    <row r="536" ht="8.25" hidden="1" customHeight="1" x14ac:dyDescent="0.4"/>
    <row r="537" ht="8.25" hidden="1" customHeight="1" x14ac:dyDescent="0.4"/>
    <row r="538" ht="8.25" hidden="1" customHeight="1" x14ac:dyDescent="0.4"/>
    <row r="539" ht="8.25" hidden="1" customHeight="1" x14ac:dyDescent="0.4"/>
    <row r="540" ht="8.25" hidden="1" customHeight="1" x14ac:dyDescent="0.4"/>
    <row r="541" ht="8.25" hidden="1" customHeight="1" x14ac:dyDescent="0.4"/>
    <row r="542" ht="8.25" hidden="1" customHeight="1" x14ac:dyDescent="0.4"/>
    <row r="543" ht="8.25" hidden="1" customHeight="1" x14ac:dyDescent="0.4"/>
    <row r="544" ht="8.25" hidden="1" customHeight="1" x14ac:dyDescent="0.4"/>
    <row r="545" ht="8.25" hidden="1" customHeight="1" x14ac:dyDescent="0.4"/>
    <row r="546" ht="8.25" hidden="1" customHeight="1" x14ac:dyDescent="0.4"/>
    <row r="547" ht="8.25" hidden="1" customHeight="1" x14ac:dyDescent="0.4"/>
    <row r="548" ht="8.25" hidden="1" customHeight="1" x14ac:dyDescent="0.4"/>
    <row r="549" ht="8.25" hidden="1" customHeight="1" x14ac:dyDescent="0.4"/>
    <row r="550" ht="8.25" hidden="1" customHeight="1" x14ac:dyDescent="0.4"/>
    <row r="551" ht="8.25" hidden="1" customHeight="1" x14ac:dyDescent="0.4"/>
    <row r="552" ht="8.25" hidden="1" customHeight="1" x14ac:dyDescent="0.4"/>
    <row r="553" ht="8.25" hidden="1" customHeight="1" x14ac:dyDescent="0.4"/>
    <row r="554" ht="8.25" hidden="1" customHeight="1" x14ac:dyDescent="0.4"/>
    <row r="555" ht="8.25" hidden="1" customHeight="1" x14ac:dyDescent="0.4"/>
    <row r="556" ht="8.25" hidden="1" customHeight="1" x14ac:dyDescent="0.4"/>
    <row r="557" ht="8.25" hidden="1" customHeight="1" x14ac:dyDescent="0.4"/>
    <row r="558" ht="8.25" hidden="1" customHeight="1" x14ac:dyDescent="0.4"/>
    <row r="559" ht="8.25" hidden="1" customHeight="1" x14ac:dyDescent="0.4"/>
    <row r="560" ht="8.25" hidden="1" customHeight="1" x14ac:dyDescent="0.4"/>
    <row r="561" ht="8.25" hidden="1" customHeight="1" x14ac:dyDescent="0.4"/>
    <row r="562" ht="8.25" hidden="1" customHeight="1" x14ac:dyDescent="0.4"/>
    <row r="563" ht="8.25" hidden="1" customHeight="1" x14ac:dyDescent="0.4"/>
    <row r="564" ht="8.25" hidden="1" customHeight="1" x14ac:dyDescent="0.4"/>
    <row r="565" ht="8.25" hidden="1" customHeight="1" x14ac:dyDescent="0.4"/>
    <row r="566" ht="8.25" hidden="1" customHeight="1" x14ac:dyDescent="0.4"/>
    <row r="567" ht="8.25" hidden="1" customHeight="1" x14ac:dyDescent="0.4"/>
    <row r="568" ht="8.25" hidden="1" customHeight="1" x14ac:dyDescent="0.4"/>
    <row r="569" ht="8.25" hidden="1" customHeight="1" x14ac:dyDescent="0.4"/>
    <row r="570" ht="8.25" hidden="1" customHeight="1" x14ac:dyDescent="0.4"/>
    <row r="571" ht="8.25" hidden="1" customHeight="1" x14ac:dyDescent="0.4"/>
    <row r="572" ht="8.25" hidden="1" customHeight="1" x14ac:dyDescent="0.4"/>
    <row r="573" ht="8.25" hidden="1" customHeight="1" x14ac:dyDescent="0.4"/>
    <row r="574" ht="8.25" hidden="1" customHeight="1" x14ac:dyDescent="0.4"/>
    <row r="575" ht="8.25" hidden="1" customHeight="1" x14ac:dyDescent="0.4"/>
    <row r="576" ht="8.25" hidden="1" customHeight="1" x14ac:dyDescent="0.4"/>
    <row r="577" ht="8.25" hidden="1" customHeight="1" x14ac:dyDescent="0.4"/>
    <row r="578" ht="8.25" hidden="1" customHeight="1" x14ac:dyDescent="0.4"/>
    <row r="579" ht="8.25" hidden="1" customHeight="1" x14ac:dyDescent="0.4"/>
    <row r="580" ht="8.25" hidden="1" customHeight="1" x14ac:dyDescent="0.4"/>
    <row r="581" ht="8.25" hidden="1" customHeight="1" x14ac:dyDescent="0.4"/>
    <row r="582" ht="8.25" hidden="1" customHeight="1" x14ac:dyDescent="0.4"/>
    <row r="583" ht="8.25" hidden="1" customHeight="1" x14ac:dyDescent="0.4"/>
    <row r="584" ht="8.25" hidden="1" customHeight="1" x14ac:dyDescent="0.4"/>
    <row r="585" ht="8.25" hidden="1" customHeight="1" x14ac:dyDescent="0.4"/>
    <row r="586" ht="8.25" hidden="1" customHeight="1" x14ac:dyDescent="0.4"/>
    <row r="587" ht="8.25" hidden="1" customHeight="1" x14ac:dyDescent="0.4"/>
    <row r="588" ht="8.25" hidden="1" customHeight="1" x14ac:dyDescent="0.4"/>
    <row r="589" ht="8.25" hidden="1" customHeight="1" x14ac:dyDescent="0.4"/>
    <row r="590" ht="8.25" hidden="1" customHeight="1" x14ac:dyDescent="0.4"/>
    <row r="591" ht="8.25" hidden="1" customHeight="1" x14ac:dyDescent="0.4"/>
    <row r="592" ht="8.25" hidden="1" customHeight="1" x14ac:dyDescent="0.4"/>
    <row r="593" ht="8.25" hidden="1" customHeight="1" x14ac:dyDescent="0.4"/>
    <row r="594" ht="8.25" hidden="1" customHeight="1" x14ac:dyDescent="0.4"/>
    <row r="595" ht="8.25" hidden="1" customHeight="1" x14ac:dyDescent="0.4"/>
    <row r="596" ht="8.25" hidden="1" customHeight="1" x14ac:dyDescent="0.4"/>
    <row r="597" ht="8.25" hidden="1" customHeight="1" x14ac:dyDescent="0.4"/>
    <row r="598" ht="8.25" hidden="1" customHeight="1" x14ac:dyDescent="0.4"/>
    <row r="599" ht="8.25" hidden="1" customHeight="1" x14ac:dyDescent="0.4"/>
    <row r="600" ht="8.25" hidden="1" customHeight="1" x14ac:dyDescent="0.4"/>
    <row r="601" ht="8.25" hidden="1" customHeight="1" x14ac:dyDescent="0.4"/>
    <row r="602" ht="8.25" hidden="1" customHeight="1" x14ac:dyDescent="0.4"/>
    <row r="603" ht="8.25" hidden="1" customHeight="1" x14ac:dyDescent="0.4"/>
    <row r="604" ht="8.25" hidden="1" customHeight="1" x14ac:dyDescent="0.4"/>
    <row r="605" ht="8.25" hidden="1" customHeight="1" x14ac:dyDescent="0.4"/>
    <row r="606" ht="8.25" hidden="1" customHeight="1" x14ac:dyDescent="0.4"/>
    <row r="607" ht="8.25" hidden="1" customHeight="1" x14ac:dyDescent="0.4"/>
    <row r="608" ht="8.25" hidden="1" customHeight="1" x14ac:dyDescent="0.4"/>
    <row r="609" ht="8.25" hidden="1" customHeight="1" x14ac:dyDescent="0.4"/>
    <row r="610" ht="8.25" hidden="1" customHeight="1" x14ac:dyDescent="0.4"/>
    <row r="611" ht="8.25" hidden="1" customHeight="1" x14ac:dyDescent="0.4"/>
    <row r="612" ht="8.25" hidden="1" customHeight="1" x14ac:dyDescent="0.4"/>
    <row r="613" ht="8.25" hidden="1" customHeight="1" x14ac:dyDescent="0.4"/>
    <row r="614" ht="8.25" hidden="1" customHeight="1" x14ac:dyDescent="0.4"/>
    <row r="615" ht="8.25" hidden="1" customHeight="1" x14ac:dyDescent="0.4"/>
    <row r="616" ht="8.25" hidden="1" customHeight="1" x14ac:dyDescent="0.4"/>
    <row r="617" ht="8.25" hidden="1" customHeight="1" x14ac:dyDescent="0.4"/>
    <row r="618" ht="8.25" hidden="1" customHeight="1" x14ac:dyDescent="0.4"/>
    <row r="619" ht="8.25" hidden="1" customHeight="1" x14ac:dyDescent="0.4"/>
    <row r="620" ht="8.25" hidden="1" customHeight="1" x14ac:dyDescent="0.4"/>
    <row r="621" ht="8.25" hidden="1" customHeight="1" x14ac:dyDescent="0.4"/>
    <row r="622" ht="8.25" hidden="1" customHeight="1" x14ac:dyDescent="0.4"/>
    <row r="623" ht="8.25" hidden="1" customHeight="1" x14ac:dyDescent="0.4"/>
    <row r="624" ht="8.25" hidden="1" customHeight="1" x14ac:dyDescent="0.4"/>
    <row r="625" ht="8.25" hidden="1" customHeight="1" x14ac:dyDescent="0.4"/>
    <row r="626" ht="8.25" hidden="1" customHeight="1" x14ac:dyDescent="0.4"/>
    <row r="627" ht="8.25" hidden="1" customHeight="1" x14ac:dyDescent="0.4"/>
    <row r="628" ht="8.25" hidden="1" customHeight="1" x14ac:dyDescent="0.4"/>
    <row r="629" ht="8.25" hidden="1" customHeight="1" x14ac:dyDescent="0.4"/>
    <row r="630" ht="8.25" hidden="1" customHeight="1" x14ac:dyDescent="0.4"/>
    <row r="631" ht="8.25" hidden="1" customHeight="1" x14ac:dyDescent="0.4"/>
    <row r="632" ht="8.25" hidden="1" customHeight="1" x14ac:dyDescent="0.4"/>
    <row r="633" ht="8.25" hidden="1" customHeight="1" x14ac:dyDescent="0.4"/>
    <row r="634" ht="8.25" hidden="1" customHeight="1" x14ac:dyDescent="0.4"/>
    <row r="635" ht="8.25" hidden="1" customHeight="1" x14ac:dyDescent="0.4"/>
    <row r="636" ht="8.25" hidden="1" customHeight="1" x14ac:dyDescent="0.4"/>
    <row r="637" ht="8.25" hidden="1" customHeight="1" x14ac:dyDescent="0.4"/>
    <row r="638" ht="8.25" hidden="1" customHeight="1" x14ac:dyDescent="0.4"/>
    <row r="639" ht="8.25" hidden="1" customHeight="1" x14ac:dyDescent="0.4"/>
    <row r="640" ht="8.25" hidden="1" customHeight="1" x14ac:dyDescent="0.4"/>
    <row r="641" ht="8.25" hidden="1" customHeight="1" x14ac:dyDescent="0.4"/>
    <row r="642" ht="8.25" hidden="1" customHeight="1" x14ac:dyDescent="0.4"/>
    <row r="643" ht="8.25" hidden="1" customHeight="1" x14ac:dyDescent="0.4"/>
    <row r="644" ht="8.25" hidden="1" customHeight="1" x14ac:dyDescent="0.4"/>
    <row r="645" ht="8.25" hidden="1" customHeight="1" x14ac:dyDescent="0.4"/>
    <row r="646" ht="8.25" hidden="1" customHeight="1" x14ac:dyDescent="0.4"/>
    <row r="647" ht="8.25" hidden="1" customHeight="1" x14ac:dyDescent="0.4"/>
    <row r="648" ht="8.25" hidden="1" customHeight="1" x14ac:dyDescent="0.4"/>
    <row r="649" ht="8.25" hidden="1" customHeight="1" x14ac:dyDescent="0.4"/>
    <row r="650" ht="8.25" hidden="1" customHeight="1" x14ac:dyDescent="0.4"/>
    <row r="651" ht="8.25" hidden="1" customHeight="1" x14ac:dyDescent="0.4"/>
    <row r="652" ht="8.25" hidden="1" customHeight="1" x14ac:dyDescent="0.4"/>
    <row r="653" ht="8.25" hidden="1" customHeight="1" x14ac:dyDescent="0.4"/>
    <row r="654" ht="8.25" hidden="1" customHeight="1" x14ac:dyDescent="0.4"/>
    <row r="655" ht="8.25" hidden="1" customHeight="1" x14ac:dyDescent="0.4"/>
    <row r="656" ht="8.25" hidden="1" customHeight="1" x14ac:dyDescent="0.4"/>
    <row r="657" ht="8.25" hidden="1" customHeight="1" x14ac:dyDescent="0.4"/>
    <row r="658" ht="8.25" hidden="1" customHeight="1" x14ac:dyDescent="0.4"/>
    <row r="659" ht="8.25" hidden="1" customHeight="1" x14ac:dyDescent="0.4"/>
    <row r="660" ht="8.25" hidden="1" customHeight="1" x14ac:dyDescent="0.4"/>
    <row r="661" ht="8.25" hidden="1" customHeight="1" x14ac:dyDescent="0.4"/>
    <row r="662" ht="8.25" hidden="1" customHeight="1" x14ac:dyDescent="0.4"/>
    <row r="663" ht="8.25" hidden="1" customHeight="1" x14ac:dyDescent="0.4"/>
    <row r="664" ht="8.25" hidden="1" customHeight="1" x14ac:dyDescent="0.4"/>
    <row r="665" ht="8.25" hidden="1" customHeight="1" x14ac:dyDescent="0.4"/>
    <row r="666" ht="8.25" hidden="1" customHeight="1" x14ac:dyDescent="0.4"/>
    <row r="667" ht="8.25" hidden="1" customHeight="1" x14ac:dyDescent="0.4"/>
    <row r="668" ht="8.25" hidden="1" customHeight="1" x14ac:dyDescent="0.4"/>
    <row r="669" ht="8.25" hidden="1" customHeight="1" x14ac:dyDescent="0.4"/>
    <row r="670" ht="8.25" hidden="1" customHeight="1" x14ac:dyDescent="0.4"/>
    <row r="671" ht="8.25" hidden="1" customHeight="1" x14ac:dyDescent="0.4"/>
    <row r="672" ht="8.25" hidden="1" customHeight="1" x14ac:dyDescent="0.4"/>
    <row r="673" ht="8.25" hidden="1" customHeight="1" x14ac:dyDescent="0.4"/>
    <row r="674" ht="8.25" hidden="1" customHeight="1" x14ac:dyDescent="0.4"/>
    <row r="675" ht="8.25" hidden="1" customHeight="1" x14ac:dyDescent="0.4"/>
    <row r="676" ht="8.25" hidden="1" customHeight="1" x14ac:dyDescent="0.4"/>
    <row r="677" ht="8.25" hidden="1" customHeight="1" x14ac:dyDescent="0.4"/>
    <row r="678" ht="8.25" hidden="1" customHeight="1" x14ac:dyDescent="0.4"/>
    <row r="679" ht="8.25" hidden="1" customHeight="1" x14ac:dyDescent="0.4"/>
    <row r="680" ht="8.25" hidden="1" customHeight="1" x14ac:dyDescent="0.4"/>
    <row r="681" ht="8.25" hidden="1" customHeight="1" x14ac:dyDescent="0.4"/>
    <row r="682" ht="8.25" hidden="1" customHeight="1" x14ac:dyDescent="0.4"/>
    <row r="683" ht="8.25" hidden="1" customHeight="1" x14ac:dyDescent="0.4"/>
    <row r="684" ht="8.25" hidden="1" customHeight="1" x14ac:dyDescent="0.4"/>
    <row r="685" ht="8.25" hidden="1" customHeight="1" x14ac:dyDescent="0.4"/>
    <row r="686" ht="8.25" hidden="1" customHeight="1" x14ac:dyDescent="0.4"/>
    <row r="687" ht="8.25" hidden="1" customHeight="1" x14ac:dyDescent="0.4"/>
    <row r="688" ht="8.25" hidden="1" customHeight="1" x14ac:dyDescent="0.4"/>
    <row r="689" ht="8.25" hidden="1" customHeight="1" x14ac:dyDescent="0.4"/>
    <row r="690" ht="8.25" hidden="1" customHeight="1" x14ac:dyDescent="0.4"/>
    <row r="691" ht="8.25" hidden="1" customHeight="1" x14ac:dyDescent="0.4"/>
    <row r="692" ht="8.25" hidden="1" customHeight="1" x14ac:dyDescent="0.4"/>
    <row r="693" ht="8.25" hidden="1" customHeight="1" x14ac:dyDescent="0.4"/>
    <row r="694" ht="8.25" hidden="1" customHeight="1" x14ac:dyDescent="0.4"/>
    <row r="695" ht="8.25" hidden="1" customHeight="1" x14ac:dyDescent="0.4"/>
    <row r="696" ht="8.25" hidden="1" customHeight="1" x14ac:dyDescent="0.4"/>
    <row r="697" ht="8.25" hidden="1" customHeight="1" x14ac:dyDescent="0.4"/>
    <row r="698" ht="8.25" hidden="1" customHeight="1" x14ac:dyDescent="0.4"/>
    <row r="699" ht="8.25" hidden="1" customHeight="1" x14ac:dyDescent="0.4"/>
    <row r="700" ht="8.25" hidden="1" customHeight="1" x14ac:dyDescent="0.4"/>
    <row r="701" ht="8.25" hidden="1" customHeight="1" x14ac:dyDescent="0.4"/>
    <row r="702" ht="8.25" hidden="1" customHeight="1" x14ac:dyDescent="0.4"/>
    <row r="703" ht="8.25" hidden="1" customHeight="1" x14ac:dyDescent="0.4"/>
    <row r="704" ht="8.25" hidden="1" customHeight="1" x14ac:dyDescent="0.4"/>
    <row r="705" ht="8.25" hidden="1" customHeight="1" x14ac:dyDescent="0.4"/>
    <row r="706" ht="8.25" hidden="1" customHeight="1" x14ac:dyDescent="0.4"/>
    <row r="707" ht="8.25" hidden="1" customHeight="1" x14ac:dyDescent="0.4"/>
    <row r="708" ht="8.25" hidden="1" customHeight="1" x14ac:dyDescent="0.4"/>
    <row r="709" ht="8.25" hidden="1" customHeight="1" x14ac:dyDescent="0.4"/>
    <row r="710" ht="8.25" hidden="1" customHeight="1" x14ac:dyDescent="0.4"/>
    <row r="711" ht="8.25" hidden="1" customHeight="1" x14ac:dyDescent="0.4"/>
    <row r="712" ht="8.25" hidden="1" customHeight="1" x14ac:dyDescent="0.4"/>
    <row r="713" ht="8.25" hidden="1" customHeight="1" x14ac:dyDescent="0.4"/>
    <row r="714" ht="8.25" hidden="1" customHeight="1" x14ac:dyDescent="0.4"/>
    <row r="715" ht="8.25" hidden="1" customHeight="1" x14ac:dyDescent="0.4"/>
    <row r="716" ht="8.25" hidden="1" customHeight="1" x14ac:dyDescent="0.4"/>
    <row r="717" ht="8.25" hidden="1" customHeight="1" x14ac:dyDescent="0.4"/>
    <row r="718" ht="8.25" hidden="1" customHeight="1" x14ac:dyDescent="0.4"/>
    <row r="719" ht="8.25" hidden="1" customHeight="1" x14ac:dyDescent="0.4"/>
    <row r="720" ht="8.25" hidden="1" customHeight="1" x14ac:dyDescent="0.4"/>
    <row r="721" ht="8.25" hidden="1" customHeight="1" x14ac:dyDescent="0.4"/>
    <row r="722" ht="8.25" hidden="1" customHeight="1" x14ac:dyDescent="0.4"/>
    <row r="723" ht="8.25" hidden="1" customHeight="1" x14ac:dyDescent="0.4"/>
    <row r="724" ht="8.25" hidden="1" customHeight="1" x14ac:dyDescent="0.4"/>
    <row r="725" ht="8.25" hidden="1" customHeight="1" x14ac:dyDescent="0.4"/>
    <row r="726" ht="8.25" hidden="1" customHeight="1" x14ac:dyDescent="0.4"/>
    <row r="727" ht="8.25" hidden="1" customHeight="1" x14ac:dyDescent="0.4"/>
    <row r="728" ht="8.25" hidden="1" customHeight="1" x14ac:dyDescent="0.4"/>
    <row r="729" ht="8.25" hidden="1" customHeight="1" x14ac:dyDescent="0.4"/>
    <row r="730" ht="8.25" hidden="1" customHeight="1" x14ac:dyDescent="0.4"/>
    <row r="731" ht="8.25" hidden="1" customHeight="1" x14ac:dyDescent="0.4"/>
    <row r="732" ht="8.25" hidden="1" customHeight="1" x14ac:dyDescent="0.4"/>
    <row r="733" ht="8.25" hidden="1" customHeight="1" x14ac:dyDescent="0.4"/>
    <row r="734" ht="8.25" hidden="1" customHeight="1" x14ac:dyDescent="0.4"/>
    <row r="735" ht="8.25" hidden="1" customHeight="1" x14ac:dyDescent="0.4"/>
    <row r="736" ht="8.25" hidden="1" customHeight="1" x14ac:dyDescent="0.4"/>
    <row r="737" ht="8.25" hidden="1" customHeight="1" x14ac:dyDescent="0.4"/>
    <row r="738" ht="8.25" hidden="1" customHeight="1" x14ac:dyDescent="0.4"/>
    <row r="739" ht="8.25" hidden="1" customHeight="1" x14ac:dyDescent="0.4"/>
    <row r="740" ht="8.25" hidden="1" customHeight="1" x14ac:dyDescent="0.4"/>
    <row r="741" ht="8.25" hidden="1" customHeight="1" x14ac:dyDescent="0.4"/>
    <row r="742" ht="8.25" hidden="1" customHeight="1" x14ac:dyDescent="0.4"/>
    <row r="743" ht="8.25" hidden="1" customHeight="1" x14ac:dyDescent="0.4"/>
    <row r="744" ht="8.25" hidden="1" customHeight="1" x14ac:dyDescent="0.4"/>
    <row r="745" ht="8.25" hidden="1" customHeight="1" x14ac:dyDescent="0.4"/>
    <row r="746" ht="8.25" hidden="1" customHeight="1" x14ac:dyDescent="0.4"/>
    <row r="747" ht="8.25" hidden="1" customHeight="1" x14ac:dyDescent="0.4"/>
    <row r="748" ht="8.25" hidden="1" customHeight="1" x14ac:dyDescent="0.4"/>
    <row r="749" ht="8.25" hidden="1" customHeight="1" x14ac:dyDescent="0.4"/>
    <row r="750" ht="8.25" hidden="1" customHeight="1" x14ac:dyDescent="0.4"/>
    <row r="751" ht="8.25" hidden="1" customHeight="1" x14ac:dyDescent="0.4"/>
    <row r="752" ht="8.25" hidden="1" customHeight="1" x14ac:dyDescent="0.4"/>
    <row r="753" ht="8.25" hidden="1" customHeight="1" x14ac:dyDescent="0.4"/>
    <row r="754" ht="8.25" hidden="1" customHeight="1" x14ac:dyDescent="0.4"/>
    <row r="755" ht="8.25" hidden="1" customHeight="1" x14ac:dyDescent="0.4"/>
    <row r="756" ht="8.25" hidden="1" customHeight="1" x14ac:dyDescent="0.4"/>
    <row r="757" ht="8.25" hidden="1" customHeight="1" x14ac:dyDescent="0.4"/>
    <row r="758" ht="8.25" hidden="1" customHeight="1" x14ac:dyDescent="0.4"/>
    <row r="759" ht="8.25" hidden="1" customHeight="1" x14ac:dyDescent="0.4"/>
    <row r="760" ht="8.25" hidden="1" customHeight="1" x14ac:dyDescent="0.4"/>
    <row r="761" ht="8.25" hidden="1" customHeight="1" x14ac:dyDescent="0.4"/>
    <row r="762" ht="8.25" hidden="1" customHeight="1" x14ac:dyDescent="0.4"/>
    <row r="763" ht="8.25" hidden="1" customHeight="1" x14ac:dyDescent="0.4"/>
    <row r="764" ht="8.25" hidden="1" customHeight="1" x14ac:dyDescent="0.4"/>
    <row r="765" ht="8.25" hidden="1" customHeight="1" x14ac:dyDescent="0.4"/>
    <row r="766" ht="8.25" hidden="1" customHeight="1" x14ac:dyDescent="0.4"/>
    <row r="767" ht="8.25" hidden="1" customHeight="1" x14ac:dyDescent="0.4"/>
    <row r="768" ht="8.25" hidden="1" customHeight="1" x14ac:dyDescent="0.4"/>
    <row r="769" ht="8.25" hidden="1" customHeight="1" x14ac:dyDescent="0.4"/>
    <row r="770" ht="8.25" hidden="1" customHeight="1" x14ac:dyDescent="0.4"/>
    <row r="771" ht="8.25" hidden="1" customHeight="1" x14ac:dyDescent="0.4"/>
    <row r="772" ht="8.25" hidden="1" customHeight="1" x14ac:dyDescent="0.4"/>
    <row r="773" ht="8.25" hidden="1" customHeight="1" x14ac:dyDescent="0.4"/>
    <row r="774" ht="8.25" hidden="1" customHeight="1" x14ac:dyDescent="0.4"/>
    <row r="775" ht="8.25" hidden="1" customHeight="1" x14ac:dyDescent="0.4"/>
    <row r="776" ht="8.25" hidden="1" customHeight="1" x14ac:dyDescent="0.4"/>
    <row r="777" ht="8.25" hidden="1" customHeight="1" x14ac:dyDescent="0.4"/>
    <row r="778" ht="8.25" hidden="1" customHeight="1" x14ac:dyDescent="0.4"/>
    <row r="779" ht="8.25" hidden="1" customHeight="1" x14ac:dyDescent="0.4"/>
    <row r="780" ht="8.25" hidden="1" customHeight="1" x14ac:dyDescent="0.4"/>
    <row r="781" ht="8.25" hidden="1" customHeight="1" x14ac:dyDescent="0.4"/>
    <row r="782" ht="8.25" hidden="1" customHeight="1" x14ac:dyDescent="0.4"/>
    <row r="783" ht="8.25" hidden="1" customHeight="1" x14ac:dyDescent="0.4"/>
    <row r="784" ht="8.25" hidden="1" customHeight="1" x14ac:dyDescent="0.4"/>
    <row r="785" ht="8.25" hidden="1" customHeight="1" x14ac:dyDescent="0.4"/>
    <row r="786" ht="8.25" hidden="1" customHeight="1" x14ac:dyDescent="0.4"/>
    <row r="787" ht="8.25" hidden="1" customHeight="1" x14ac:dyDescent="0.4"/>
    <row r="788" ht="8.25" hidden="1" customHeight="1" x14ac:dyDescent="0.4"/>
    <row r="789" ht="8.25" hidden="1" customHeight="1" x14ac:dyDescent="0.4"/>
    <row r="790" ht="8.25" hidden="1" customHeight="1" x14ac:dyDescent="0.4"/>
    <row r="791" ht="8.25" hidden="1" customHeight="1" x14ac:dyDescent="0.4"/>
    <row r="792" ht="8.25" hidden="1" customHeight="1" x14ac:dyDescent="0.4"/>
    <row r="793" ht="8.25" hidden="1" customHeight="1" x14ac:dyDescent="0.4"/>
    <row r="794" ht="8.25" hidden="1" customHeight="1" x14ac:dyDescent="0.4"/>
    <row r="795" ht="8.25" hidden="1" customHeight="1" x14ac:dyDescent="0.4"/>
    <row r="796" ht="8.25" hidden="1" customHeight="1" x14ac:dyDescent="0.4"/>
    <row r="797" ht="8.25" hidden="1" customHeight="1" x14ac:dyDescent="0.4"/>
    <row r="798" ht="8.25" hidden="1" customHeight="1" x14ac:dyDescent="0.4"/>
    <row r="799" ht="8.25" hidden="1" customHeight="1" x14ac:dyDescent="0.4"/>
    <row r="800" ht="8.25" hidden="1" customHeight="1" x14ac:dyDescent="0.4"/>
    <row r="801" ht="8.25" hidden="1" customHeight="1" x14ac:dyDescent="0.4"/>
    <row r="802" ht="8.25" hidden="1" customHeight="1" x14ac:dyDescent="0.4"/>
    <row r="803" ht="8.25" hidden="1" customHeight="1" x14ac:dyDescent="0.4"/>
    <row r="804" ht="8.25" hidden="1" customHeight="1" x14ac:dyDescent="0.4"/>
    <row r="805" ht="8.25" hidden="1" customHeight="1" x14ac:dyDescent="0.4"/>
    <row r="806" ht="8.25" hidden="1" customHeight="1" x14ac:dyDescent="0.4"/>
    <row r="807" ht="8.25" hidden="1" customHeight="1" x14ac:dyDescent="0.4"/>
    <row r="808" ht="8.25" hidden="1" customHeight="1" x14ac:dyDescent="0.4"/>
    <row r="809" ht="8.25" hidden="1" customHeight="1" x14ac:dyDescent="0.4"/>
    <row r="810" ht="8.25" hidden="1" customHeight="1" x14ac:dyDescent="0.4"/>
    <row r="811" ht="8.25" hidden="1" customHeight="1" x14ac:dyDescent="0.4"/>
    <row r="812" ht="8.25" hidden="1" customHeight="1" x14ac:dyDescent="0.4"/>
    <row r="813" ht="8.25" hidden="1" customHeight="1" x14ac:dyDescent="0.4"/>
    <row r="814" ht="8.25" hidden="1" customHeight="1" x14ac:dyDescent="0.4"/>
    <row r="815" ht="8.25" hidden="1" customHeight="1" x14ac:dyDescent="0.4"/>
    <row r="816" ht="8.25" hidden="1" customHeight="1" x14ac:dyDescent="0.4"/>
    <row r="817" ht="8.25" hidden="1" customHeight="1" x14ac:dyDescent="0.4"/>
    <row r="818" ht="8.25" hidden="1" customHeight="1" x14ac:dyDescent="0.4"/>
    <row r="819" ht="8.25" hidden="1" customHeight="1" x14ac:dyDescent="0.4"/>
    <row r="820" ht="8.25" hidden="1" customHeight="1" x14ac:dyDescent="0.4"/>
    <row r="821" ht="8.25" hidden="1" customHeight="1" x14ac:dyDescent="0.4"/>
    <row r="822" ht="8.25" hidden="1" customHeight="1" x14ac:dyDescent="0.4"/>
    <row r="823" ht="8.25" hidden="1" customHeight="1" x14ac:dyDescent="0.4"/>
    <row r="824" ht="8.25" hidden="1" customHeight="1" x14ac:dyDescent="0.4"/>
    <row r="825" ht="8.25" hidden="1" customHeight="1" x14ac:dyDescent="0.4"/>
    <row r="826" ht="8.25" hidden="1" customHeight="1" x14ac:dyDescent="0.4"/>
    <row r="827" ht="8.25" hidden="1" customHeight="1" x14ac:dyDescent="0.4"/>
    <row r="828" ht="8.25" hidden="1" customHeight="1" x14ac:dyDescent="0.4"/>
    <row r="829" ht="8.25" hidden="1" customHeight="1" x14ac:dyDescent="0.4"/>
    <row r="830" ht="8.25" hidden="1" customHeight="1" x14ac:dyDescent="0.4"/>
    <row r="831" ht="8.25" hidden="1" customHeight="1" x14ac:dyDescent="0.4"/>
    <row r="832" ht="8.25" hidden="1" customHeight="1" x14ac:dyDescent="0.4"/>
    <row r="833" ht="8.25" hidden="1" customHeight="1" x14ac:dyDescent="0.4"/>
    <row r="834" ht="8.25" hidden="1" customHeight="1" x14ac:dyDescent="0.4"/>
    <row r="835" ht="8.25" hidden="1" customHeight="1" x14ac:dyDescent="0.4"/>
    <row r="836" ht="8.25" hidden="1" customHeight="1" x14ac:dyDescent="0.4"/>
    <row r="837" ht="8.25" hidden="1" customHeight="1" x14ac:dyDescent="0.4"/>
    <row r="838" ht="8.25" hidden="1" customHeight="1" x14ac:dyDescent="0.4"/>
    <row r="839" ht="8.25" hidden="1" customHeight="1" x14ac:dyDescent="0.4"/>
    <row r="840" ht="8.25" hidden="1" customHeight="1" x14ac:dyDescent="0.4"/>
    <row r="841" ht="8.25" hidden="1" customHeight="1" x14ac:dyDescent="0.4"/>
    <row r="842" ht="8.25" hidden="1" customHeight="1" x14ac:dyDescent="0.4"/>
    <row r="843" ht="8.25" hidden="1" customHeight="1" x14ac:dyDescent="0.4"/>
    <row r="844" ht="8.25" hidden="1" customHeight="1" x14ac:dyDescent="0.4"/>
    <row r="845" ht="8.25" hidden="1" customHeight="1" x14ac:dyDescent="0.4"/>
    <row r="846" ht="8.25" hidden="1" customHeight="1" x14ac:dyDescent="0.4"/>
    <row r="847" ht="8.25" hidden="1" customHeight="1" x14ac:dyDescent="0.4"/>
    <row r="848" ht="8.25" hidden="1" customHeight="1" x14ac:dyDescent="0.4"/>
    <row r="849" ht="8.25" hidden="1" customHeight="1" x14ac:dyDescent="0.4"/>
    <row r="850" ht="8.25" hidden="1" customHeight="1" x14ac:dyDescent="0.4"/>
    <row r="851" ht="8.25" hidden="1" customHeight="1" x14ac:dyDescent="0.4"/>
    <row r="852" ht="8.25" hidden="1" customHeight="1" x14ac:dyDescent="0.4"/>
    <row r="853" ht="8.25" hidden="1" customHeight="1" x14ac:dyDescent="0.4"/>
    <row r="854" ht="8.25" hidden="1" customHeight="1" x14ac:dyDescent="0.4"/>
    <row r="855" ht="8.25" hidden="1" customHeight="1" x14ac:dyDescent="0.4"/>
    <row r="856" ht="8.25" hidden="1" customHeight="1" x14ac:dyDescent="0.4"/>
    <row r="857" ht="8.25" hidden="1" customHeight="1" x14ac:dyDescent="0.4"/>
    <row r="858" ht="8.25" hidden="1" customHeight="1" x14ac:dyDescent="0.4"/>
    <row r="859" ht="8.25" hidden="1" customHeight="1" x14ac:dyDescent="0.4"/>
    <row r="860" ht="8.25" hidden="1" customHeight="1" x14ac:dyDescent="0.4"/>
    <row r="861" ht="8.25" hidden="1" customHeight="1" x14ac:dyDescent="0.4"/>
    <row r="862" ht="8.25" hidden="1" customHeight="1" x14ac:dyDescent="0.4"/>
    <row r="863" ht="8.25" hidden="1" customHeight="1" x14ac:dyDescent="0.4"/>
    <row r="864" ht="8.25" hidden="1" customHeight="1" x14ac:dyDescent="0.4"/>
    <row r="865" ht="8.25" hidden="1" customHeight="1" x14ac:dyDescent="0.4"/>
    <row r="866" ht="8.25" hidden="1" customHeight="1" x14ac:dyDescent="0.4"/>
    <row r="867" ht="8.25" hidden="1" customHeight="1" x14ac:dyDescent="0.4"/>
    <row r="868" ht="8.25" hidden="1" customHeight="1" x14ac:dyDescent="0.4"/>
    <row r="869" ht="8.25" hidden="1" customHeight="1" x14ac:dyDescent="0.4"/>
    <row r="870" ht="8.25" hidden="1" customHeight="1" x14ac:dyDescent="0.4"/>
    <row r="871" ht="8.25" hidden="1" customHeight="1" x14ac:dyDescent="0.4"/>
    <row r="872" ht="8.25" hidden="1" customHeight="1" x14ac:dyDescent="0.4"/>
    <row r="873" ht="8.25" hidden="1" customHeight="1" x14ac:dyDescent="0.4"/>
    <row r="874" ht="8.25" hidden="1" customHeight="1" x14ac:dyDescent="0.4"/>
    <row r="875" ht="8.25" hidden="1" customHeight="1" x14ac:dyDescent="0.4"/>
    <row r="876" ht="8.25" hidden="1" customHeight="1" x14ac:dyDescent="0.4"/>
    <row r="877" ht="8.25" hidden="1" customHeight="1" x14ac:dyDescent="0.4"/>
    <row r="878" ht="8.25" hidden="1" customHeight="1" x14ac:dyDescent="0.4"/>
    <row r="879" ht="8.25" hidden="1" customHeight="1" x14ac:dyDescent="0.4"/>
    <row r="880" ht="8.25" hidden="1" customHeight="1" x14ac:dyDescent="0.4"/>
    <row r="881" ht="8.25" hidden="1" customHeight="1" x14ac:dyDescent="0.4"/>
    <row r="882" ht="8.25" hidden="1" customHeight="1" x14ac:dyDescent="0.4"/>
    <row r="883" ht="8.25" hidden="1" customHeight="1" x14ac:dyDescent="0.4"/>
    <row r="884" ht="8.25" hidden="1" customHeight="1" x14ac:dyDescent="0.4"/>
    <row r="885" ht="8.25" hidden="1" customHeight="1" x14ac:dyDescent="0.4"/>
    <row r="886" ht="8.25" hidden="1" customHeight="1" x14ac:dyDescent="0.4"/>
    <row r="887" ht="8.25" hidden="1" customHeight="1" x14ac:dyDescent="0.4"/>
    <row r="888" ht="8.25" hidden="1" customHeight="1" x14ac:dyDescent="0.4"/>
    <row r="889" ht="8.25" hidden="1" customHeight="1" x14ac:dyDescent="0.4"/>
    <row r="890" ht="8.25" hidden="1" customHeight="1" x14ac:dyDescent="0.4"/>
    <row r="891" ht="8.25" hidden="1" customHeight="1" x14ac:dyDescent="0.4"/>
    <row r="892" ht="8.25" hidden="1" customHeight="1" x14ac:dyDescent="0.4"/>
    <row r="893" ht="8.25" hidden="1" customHeight="1" x14ac:dyDescent="0.4"/>
    <row r="894" ht="8.25" hidden="1" customHeight="1" x14ac:dyDescent="0.4"/>
    <row r="895" ht="8.25" hidden="1" customHeight="1" x14ac:dyDescent="0.4"/>
    <row r="896" ht="8.25" hidden="1" customHeight="1" x14ac:dyDescent="0.4"/>
    <row r="897" ht="8.25" hidden="1" customHeight="1" x14ac:dyDescent="0.4"/>
    <row r="898" ht="8.25" hidden="1" customHeight="1" x14ac:dyDescent="0.4"/>
    <row r="899" ht="8.25" hidden="1" customHeight="1" x14ac:dyDescent="0.4"/>
    <row r="900" ht="8.25" hidden="1" customHeight="1" x14ac:dyDescent="0.4"/>
    <row r="901" ht="8.25" hidden="1" customHeight="1" x14ac:dyDescent="0.4"/>
    <row r="902" ht="8.25" hidden="1" customHeight="1" x14ac:dyDescent="0.4"/>
    <row r="903" ht="8.25" hidden="1" customHeight="1" x14ac:dyDescent="0.4"/>
    <row r="904" ht="8.25" hidden="1" customHeight="1" x14ac:dyDescent="0.4"/>
    <row r="905" ht="8.25" hidden="1" customHeight="1" x14ac:dyDescent="0.4"/>
    <row r="906" ht="8.25" hidden="1" customHeight="1" x14ac:dyDescent="0.4"/>
    <row r="907" ht="8.25" hidden="1" customHeight="1" x14ac:dyDescent="0.4"/>
    <row r="908" ht="8.25" hidden="1" customHeight="1" x14ac:dyDescent="0.4"/>
    <row r="909" ht="8.25" hidden="1" customHeight="1" x14ac:dyDescent="0.4"/>
    <row r="910" ht="8.25" hidden="1" customHeight="1" x14ac:dyDescent="0.4"/>
    <row r="911" ht="8.25" hidden="1" customHeight="1" x14ac:dyDescent="0.4"/>
    <row r="912" ht="8.25" hidden="1" customHeight="1" x14ac:dyDescent="0.4"/>
    <row r="913" ht="8.25" hidden="1" customHeight="1" x14ac:dyDescent="0.4"/>
    <row r="914" ht="8.25" hidden="1" customHeight="1" x14ac:dyDescent="0.4"/>
    <row r="915" ht="8.25" hidden="1" customHeight="1" x14ac:dyDescent="0.4"/>
    <row r="916" ht="8.25" hidden="1" customHeight="1" x14ac:dyDescent="0.4"/>
    <row r="917" ht="8.25" hidden="1" customHeight="1" x14ac:dyDescent="0.4"/>
    <row r="918" ht="8.25" hidden="1" customHeight="1" x14ac:dyDescent="0.4"/>
    <row r="919" ht="8.25" hidden="1" customHeight="1" x14ac:dyDescent="0.4"/>
    <row r="920" ht="8.25" hidden="1" customHeight="1" x14ac:dyDescent="0.4"/>
    <row r="921" ht="8.25" hidden="1" customHeight="1" x14ac:dyDescent="0.4"/>
    <row r="922" ht="8.25" hidden="1" customHeight="1" x14ac:dyDescent="0.4"/>
    <row r="923" ht="8.25" hidden="1" customHeight="1" x14ac:dyDescent="0.4"/>
    <row r="924" ht="8.25" hidden="1" customHeight="1" x14ac:dyDescent="0.4"/>
    <row r="925" ht="8.25" hidden="1" customHeight="1" x14ac:dyDescent="0.4"/>
    <row r="926" ht="8.25" hidden="1" customHeight="1" x14ac:dyDescent="0.4"/>
    <row r="927" ht="8.25" hidden="1" customHeight="1" x14ac:dyDescent="0.4"/>
    <row r="928" ht="8.25" hidden="1" customHeight="1" x14ac:dyDescent="0.4"/>
    <row r="929" ht="8.25" hidden="1" customHeight="1" x14ac:dyDescent="0.4"/>
    <row r="930" ht="8.25" hidden="1" customHeight="1" x14ac:dyDescent="0.4"/>
    <row r="931" ht="8.25" hidden="1" customHeight="1" x14ac:dyDescent="0.4"/>
    <row r="932" ht="8.25" hidden="1" customHeight="1" x14ac:dyDescent="0.4"/>
    <row r="933" ht="8.25" hidden="1" customHeight="1" x14ac:dyDescent="0.4"/>
    <row r="934" ht="8.25" hidden="1" customHeight="1" x14ac:dyDescent="0.4"/>
    <row r="935" ht="8.25" hidden="1" customHeight="1" x14ac:dyDescent="0.4"/>
    <row r="936" ht="8.25" hidden="1" customHeight="1" x14ac:dyDescent="0.4"/>
    <row r="937" ht="8.25" hidden="1" customHeight="1" x14ac:dyDescent="0.4"/>
    <row r="938" ht="8.25" hidden="1" customHeight="1" x14ac:dyDescent="0.4"/>
    <row r="939" ht="8.25" hidden="1" customHeight="1" x14ac:dyDescent="0.4"/>
    <row r="940" ht="8.25" hidden="1" customHeight="1" x14ac:dyDescent="0.4"/>
    <row r="941" ht="8.25" hidden="1" customHeight="1" x14ac:dyDescent="0.4"/>
    <row r="942" ht="8.25" hidden="1" customHeight="1" x14ac:dyDescent="0.4"/>
    <row r="943" ht="8.25" hidden="1" customHeight="1" x14ac:dyDescent="0.4"/>
    <row r="944" ht="8.25" hidden="1" customHeight="1" x14ac:dyDescent="0.4"/>
    <row r="945" ht="8.25" hidden="1" customHeight="1" x14ac:dyDescent="0.4"/>
    <row r="946" ht="8.25" hidden="1" customHeight="1" x14ac:dyDescent="0.4"/>
    <row r="947" ht="8.25" hidden="1" customHeight="1" x14ac:dyDescent="0.4"/>
    <row r="948" ht="8.25" hidden="1" customHeight="1" x14ac:dyDescent="0.4"/>
    <row r="949" ht="8.25" hidden="1" customHeight="1" x14ac:dyDescent="0.4"/>
    <row r="950" ht="8.25" hidden="1" customHeight="1" x14ac:dyDescent="0.4"/>
    <row r="951" ht="8.25" hidden="1" customHeight="1" x14ac:dyDescent="0.4"/>
    <row r="952" ht="8.25" hidden="1" customHeight="1" x14ac:dyDescent="0.4"/>
    <row r="953" ht="8.25" hidden="1" customHeight="1" x14ac:dyDescent="0.4"/>
    <row r="954" ht="8.25" hidden="1" customHeight="1" x14ac:dyDescent="0.4"/>
    <row r="955" ht="8.25" hidden="1" customHeight="1" x14ac:dyDescent="0.4"/>
    <row r="956" ht="8.25" hidden="1" customHeight="1" x14ac:dyDescent="0.4"/>
    <row r="957" ht="8.25" hidden="1" customHeight="1" x14ac:dyDescent="0.4"/>
    <row r="958" ht="8.25" hidden="1" customHeight="1" x14ac:dyDescent="0.4"/>
    <row r="959" ht="8.25" hidden="1" customHeight="1" x14ac:dyDescent="0.4"/>
    <row r="960" ht="8.25" hidden="1" customHeight="1" x14ac:dyDescent="0.4"/>
    <row r="961" ht="8.25" hidden="1" customHeight="1" x14ac:dyDescent="0.4"/>
    <row r="962" ht="8.25" hidden="1" customHeight="1" x14ac:dyDescent="0.4"/>
    <row r="963" ht="8.25" hidden="1" customHeight="1" x14ac:dyDescent="0.4"/>
    <row r="964" ht="8.25" hidden="1" customHeight="1" x14ac:dyDescent="0.4"/>
    <row r="965" ht="8.25" hidden="1" customHeight="1" x14ac:dyDescent="0.4"/>
    <row r="966" ht="8.25" hidden="1" customHeight="1" x14ac:dyDescent="0.4"/>
    <row r="967" ht="8.25" hidden="1" customHeight="1" x14ac:dyDescent="0.4"/>
    <row r="968" ht="8.25" hidden="1" customHeight="1" x14ac:dyDescent="0.4"/>
    <row r="969" ht="8.25" hidden="1" customHeight="1" x14ac:dyDescent="0.4"/>
    <row r="970" ht="8.25" hidden="1" customHeight="1" x14ac:dyDescent="0.4"/>
    <row r="971" ht="8.25" hidden="1" customHeight="1" x14ac:dyDescent="0.4"/>
    <row r="972" ht="8.25" hidden="1" customHeight="1" x14ac:dyDescent="0.4"/>
    <row r="973" ht="8.25" hidden="1" customHeight="1" x14ac:dyDescent="0.4"/>
    <row r="974" ht="8.25" hidden="1" customHeight="1" x14ac:dyDescent="0.4"/>
    <row r="975" ht="8.25" hidden="1" customHeight="1" x14ac:dyDescent="0.4"/>
    <row r="976" ht="8.25" hidden="1" customHeight="1" x14ac:dyDescent="0.4"/>
    <row r="977" ht="8.25" hidden="1" customHeight="1" x14ac:dyDescent="0.4"/>
    <row r="978" ht="8.25" hidden="1" customHeight="1" x14ac:dyDescent="0.4"/>
    <row r="979" ht="8.25" hidden="1" customHeight="1" x14ac:dyDescent="0.4"/>
    <row r="980" ht="8.25" hidden="1" customHeight="1" x14ac:dyDescent="0.4"/>
    <row r="981" ht="8.25" hidden="1" customHeight="1" x14ac:dyDescent="0.4"/>
    <row r="982" ht="8.25" hidden="1" customHeight="1" x14ac:dyDescent="0.4"/>
    <row r="983" ht="8.25" hidden="1" customHeight="1" x14ac:dyDescent="0.4"/>
    <row r="984" ht="8.25" hidden="1" customHeight="1" x14ac:dyDescent="0.4"/>
    <row r="985" ht="8.25" hidden="1" customHeight="1" x14ac:dyDescent="0.4"/>
    <row r="986" ht="8.25" hidden="1" customHeight="1" x14ac:dyDescent="0.4"/>
    <row r="987" ht="8.25" hidden="1" customHeight="1" x14ac:dyDescent="0.4"/>
    <row r="988" ht="8.25" hidden="1" customHeight="1" x14ac:dyDescent="0.4"/>
    <row r="989" ht="8.25" hidden="1" customHeight="1" x14ac:dyDescent="0.4"/>
    <row r="990" ht="8.25" hidden="1" customHeight="1" x14ac:dyDescent="0.4"/>
    <row r="991" ht="8.25" hidden="1" customHeight="1" x14ac:dyDescent="0.4"/>
    <row r="992" ht="8.25" hidden="1" customHeight="1" x14ac:dyDescent="0.4"/>
    <row r="993" ht="8.25" hidden="1" customHeight="1" x14ac:dyDescent="0.4"/>
    <row r="994" ht="8.25" hidden="1" customHeight="1" x14ac:dyDescent="0.4"/>
    <row r="995" ht="8.25" hidden="1" customHeight="1" x14ac:dyDescent="0.4"/>
    <row r="996" ht="8.25" hidden="1" customHeight="1" x14ac:dyDescent="0.4"/>
    <row r="997" ht="8.25" hidden="1" customHeight="1" x14ac:dyDescent="0.4"/>
    <row r="998" ht="8.25" hidden="1" customHeight="1" x14ac:dyDescent="0.4"/>
    <row r="999" ht="8.25" hidden="1" customHeight="1" x14ac:dyDescent="0.4"/>
    <row r="1000" ht="8.25" hidden="1" customHeight="1" x14ac:dyDescent="0.4"/>
    <row r="1001" ht="8.25" hidden="1" customHeight="1" x14ac:dyDescent="0.4"/>
    <row r="1002" ht="8.25" hidden="1" customHeight="1" x14ac:dyDescent="0.4"/>
    <row r="1003" ht="8.25" hidden="1" customHeight="1" x14ac:dyDescent="0.4"/>
    <row r="1004" ht="8.25" hidden="1" customHeight="1" x14ac:dyDescent="0.4"/>
    <row r="1005" ht="8.25" hidden="1" customHeight="1" x14ac:dyDescent="0.4"/>
    <row r="1006" ht="8.25" hidden="1" customHeight="1" x14ac:dyDescent="0.4"/>
    <row r="1007" ht="8.25" hidden="1" customHeight="1" x14ac:dyDescent="0.4"/>
    <row r="1008" ht="8.25" hidden="1" customHeight="1" x14ac:dyDescent="0.4"/>
    <row r="1009" ht="8.25" hidden="1" customHeight="1" x14ac:dyDescent="0.4"/>
    <row r="1010" ht="8.25" hidden="1" customHeight="1" x14ac:dyDescent="0.4"/>
    <row r="1011" ht="8.25" hidden="1" customHeight="1" x14ac:dyDescent="0.4"/>
    <row r="1012" ht="8.25" hidden="1" customHeight="1" x14ac:dyDescent="0.4"/>
    <row r="1013" ht="8.25" hidden="1" customHeight="1" x14ac:dyDescent="0.4"/>
    <row r="1014" ht="8.25" hidden="1" customHeight="1" x14ac:dyDescent="0.4"/>
    <row r="1015" ht="8.25" hidden="1" customHeight="1" x14ac:dyDescent="0.4"/>
    <row r="1016" ht="8.25" hidden="1" customHeight="1" x14ac:dyDescent="0.4"/>
    <row r="1017" ht="8.25" hidden="1" customHeight="1" x14ac:dyDescent="0.4"/>
    <row r="1018" ht="8.25" hidden="1" customHeight="1" x14ac:dyDescent="0.4"/>
    <row r="1019" ht="8.25" hidden="1" customHeight="1" x14ac:dyDescent="0.4"/>
    <row r="1020" ht="8.25" hidden="1" customHeight="1" x14ac:dyDescent="0.4"/>
    <row r="1021" ht="8.25" hidden="1" customHeight="1" x14ac:dyDescent="0.4"/>
    <row r="1022" ht="8.25" hidden="1" customHeight="1" x14ac:dyDescent="0.4"/>
    <row r="1023" ht="8.25" hidden="1" customHeight="1" x14ac:dyDescent="0.4"/>
    <row r="1024" ht="8.25" hidden="1" customHeight="1" x14ac:dyDescent="0.4"/>
    <row r="1025" ht="8.25" hidden="1" customHeight="1" x14ac:dyDescent="0.4"/>
    <row r="1026" ht="8.25" hidden="1" customHeight="1" x14ac:dyDescent="0.4"/>
    <row r="1027" ht="8.25" hidden="1" customHeight="1" x14ac:dyDescent="0.4"/>
    <row r="1028" ht="8.25" hidden="1" customHeight="1" x14ac:dyDescent="0.4"/>
    <row r="1029" ht="8.25" hidden="1" customHeight="1" x14ac:dyDescent="0.4"/>
    <row r="1030" ht="8.25" hidden="1" customHeight="1" x14ac:dyDescent="0.4"/>
    <row r="1031" ht="8.25" hidden="1" customHeight="1" x14ac:dyDescent="0.4"/>
    <row r="1032" ht="8.25" hidden="1" customHeight="1" x14ac:dyDescent="0.4"/>
    <row r="1033" ht="8.25" hidden="1" customHeight="1" x14ac:dyDescent="0.4"/>
    <row r="1034" ht="8.25" hidden="1" customHeight="1" x14ac:dyDescent="0.4"/>
    <row r="1035" ht="8.25" hidden="1" customHeight="1" x14ac:dyDescent="0.4"/>
    <row r="1036" ht="8.25" hidden="1" customHeight="1" x14ac:dyDescent="0.4"/>
    <row r="1037" ht="8.25" hidden="1" customHeight="1" x14ac:dyDescent="0.4"/>
    <row r="1038" ht="8.25" hidden="1" customHeight="1" x14ac:dyDescent="0.4"/>
    <row r="1039" ht="8.25" hidden="1" customHeight="1" x14ac:dyDescent="0.4"/>
    <row r="1040" ht="8.25" hidden="1" customHeight="1" x14ac:dyDescent="0.4"/>
    <row r="1041" ht="8.25" hidden="1" customHeight="1" x14ac:dyDescent="0.4"/>
    <row r="1042" ht="8.25" hidden="1" customHeight="1" x14ac:dyDescent="0.4"/>
    <row r="1043" ht="8.25" hidden="1" customHeight="1" x14ac:dyDescent="0.4"/>
    <row r="1044" ht="8.25" hidden="1" customHeight="1" x14ac:dyDescent="0.4"/>
    <row r="1045" ht="8.25" hidden="1" customHeight="1" x14ac:dyDescent="0.4"/>
    <row r="1046" ht="8.25" hidden="1" customHeight="1" x14ac:dyDescent="0.4"/>
    <row r="1047" ht="8.25" hidden="1" customHeight="1" x14ac:dyDescent="0.4"/>
    <row r="1048" ht="8.25" hidden="1" customHeight="1" x14ac:dyDescent="0.4"/>
    <row r="1049" ht="8.25" hidden="1" customHeight="1" x14ac:dyDescent="0.4"/>
    <row r="1050" ht="8.25" hidden="1" customHeight="1" x14ac:dyDescent="0.4"/>
    <row r="1051" ht="8.25" hidden="1" customHeight="1" x14ac:dyDescent="0.4"/>
    <row r="1052" ht="8.25" hidden="1" customHeight="1" x14ac:dyDescent="0.4"/>
    <row r="1053" ht="8.25" hidden="1" customHeight="1" x14ac:dyDescent="0.4"/>
    <row r="1054" ht="8.25" hidden="1" customHeight="1" x14ac:dyDescent="0.4"/>
    <row r="1055" ht="8.25" hidden="1" customHeight="1" x14ac:dyDescent="0.4"/>
    <row r="1056" ht="8.25" hidden="1" customHeight="1" x14ac:dyDescent="0.4"/>
    <row r="1057" ht="8.25" hidden="1" customHeight="1" x14ac:dyDescent="0.4"/>
    <row r="1058" ht="8.25" hidden="1" customHeight="1" x14ac:dyDescent="0.4"/>
    <row r="1059" ht="8.25" hidden="1" customHeight="1" x14ac:dyDescent="0.4"/>
    <row r="1060" ht="8.25" hidden="1" customHeight="1" x14ac:dyDescent="0.4"/>
    <row r="1061" ht="8.25" hidden="1" customHeight="1" x14ac:dyDescent="0.4"/>
    <row r="1062" ht="8.25" hidden="1" customHeight="1" x14ac:dyDescent="0.4"/>
    <row r="1063" ht="8.25" hidden="1" customHeight="1" x14ac:dyDescent="0.4"/>
    <row r="1064" ht="8.25" hidden="1" customHeight="1" x14ac:dyDescent="0.4"/>
    <row r="1065" ht="8.25" hidden="1" customHeight="1" x14ac:dyDescent="0.4"/>
    <row r="1066" ht="8.25" hidden="1" customHeight="1" x14ac:dyDescent="0.4"/>
    <row r="1067" ht="8.25" hidden="1" customHeight="1" x14ac:dyDescent="0.4"/>
    <row r="1068" ht="8.25" hidden="1" customHeight="1" x14ac:dyDescent="0.4"/>
    <row r="1069" ht="8.25" hidden="1" customHeight="1" x14ac:dyDescent="0.4"/>
    <row r="1070" ht="8.25" hidden="1" customHeight="1" x14ac:dyDescent="0.4"/>
    <row r="1071" ht="8.25" hidden="1" customHeight="1" x14ac:dyDescent="0.4"/>
    <row r="1072" ht="8.25" hidden="1" customHeight="1" x14ac:dyDescent="0.4"/>
    <row r="1073" ht="8.25" hidden="1" customHeight="1" x14ac:dyDescent="0.4"/>
    <row r="1074" ht="8.25" hidden="1" customHeight="1" x14ac:dyDescent="0.4"/>
    <row r="1075" ht="8.25" hidden="1" customHeight="1" x14ac:dyDescent="0.4"/>
    <row r="1076" ht="8.25" hidden="1" customHeight="1" x14ac:dyDescent="0.4"/>
    <row r="1077" ht="8.25" hidden="1" customHeight="1" x14ac:dyDescent="0.4"/>
    <row r="1078" ht="8.25" hidden="1" customHeight="1" x14ac:dyDescent="0.4"/>
    <row r="1079" ht="8.25" hidden="1" customHeight="1" x14ac:dyDescent="0.4"/>
    <row r="1080" ht="8.25" hidden="1" customHeight="1" x14ac:dyDescent="0.4"/>
    <row r="1081" ht="8.25" hidden="1" customHeight="1" x14ac:dyDescent="0.4"/>
    <row r="1082" ht="8.25" hidden="1" customHeight="1" x14ac:dyDescent="0.4"/>
    <row r="1083" ht="8.25" hidden="1" customHeight="1" x14ac:dyDescent="0.4"/>
    <row r="1084" ht="8.25" hidden="1" customHeight="1" x14ac:dyDescent="0.4"/>
    <row r="1085" ht="8.25" hidden="1" customHeight="1" x14ac:dyDescent="0.4"/>
    <row r="1086" ht="8.25" hidden="1" customHeight="1" x14ac:dyDescent="0.4"/>
    <row r="1087" ht="8.25" hidden="1" customHeight="1" x14ac:dyDescent="0.4"/>
    <row r="1088" ht="8.25" hidden="1" customHeight="1" x14ac:dyDescent="0.4"/>
    <row r="1089" ht="8.25" hidden="1" customHeight="1" x14ac:dyDescent="0.4"/>
    <row r="1090" ht="8.25" hidden="1" customHeight="1" x14ac:dyDescent="0.4"/>
    <row r="1091" ht="8.25" hidden="1" customHeight="1" x14ac:dyDescent="0.4"/>
    <row r="1092" ht="8.25" hidden="1" customHeight="1" x14ac:dyDescent="0.4"/>
    <row r="1093" ht="8.25" hidden="1" customHeight="1" x14ac:dyDescent="0.4"/>
    <row r="1094" ht="8.25" hidden="1" customHeight="1" x14ac:dyDescent="0.4"/>
    <row r="1095" ht="8.25" hidden="1" customHeight="1" x14ac:dyDescent="0.4"/>
    <row r="1096" ht="8.25" hidden="1" customHeight="1" x14ac:dyDescent="0.4"/>
    <row r="1097" ht="8.25" hidden="1" customHeight="1" x14ac:dyDescent="0.4"/>
    <row r="1098" ht="8.25" hidden="1" customHeight="1" x14ac:dyDescent="0.4"/>
    <row r="1099" ht="8.25" hidden="1" customHeight="1" x14ac:dyDescent="0.4"/>
    <row r="1100" ht="8.25" hidden="1" customHeight="1" x14ac:dyDescent="0.4"/>
    <row r="1101" ht="8.25" hidden="1" customHeight="1" x14ac:dyDescent="0.4"/>
    <row r="1102" ht="8.25" hidden="1" customHeight="1" x14ac:dyDescent="0.4"/>
    <row r="1103" ht="8.25" hidden="1" customHeight="1" x14ac:dyDescent="0.4"/>
    <row r="1104" ht="8.25" hidden="1" customHeight="1" x14ac:dyDescent="0.4"/>
    <row r="1105" ht="8.25" hidden="1" customHeight="1" x14ac:dyDescent="0.4"/>
    <row r="1106" ht="8.25" hidden="1" customHeight="1" x14ac:dyDescent="0.4"/>
    <row r="1107" ht="8.25" hidden="1" customHeight="1" x14ac:dyDescent="0.4"/>
    <row r="1108" ht="8.25" hidden="1" customHeight="1" x14ac:dyDescent="0.4"/>
    <row r="1109" ht="8.25" hidden="1" customHeight="1" x14ac:dyDescent="0.4"/>
    <row r="1110" ht="8.25" hidden="1" customHeight="1" x14ac:dyDescent="0.4"/>
    <row r="1111" ht="8.25" hidden="1" customHeight="1" x14ac:dyDescent="0.4"/>
    <row r="1112" ht="8.25" hidden="1" customHeight="1" x14ac:dyDescent="0.4"/>
    <row r="1113" ht="8.25" hidden="1" customHeight="1" x14ac:dyDescent="0.4"/>
    <row r="1114" ht="8.25" hidden="1" customHeight="1" x14ac:dyDescent="0.4"/>
    <row r="1115" ht="8.25" hidden="1" customHeight="1" x14ac:dyDescent="0.4"/>
    <row r="1116" ht="8.25" hidden="1" customHeight="1" x14ac:dyDescent="0.4"/>
    <row r="1117" ht="8.25" hidden="1" customHeight="1" x14ac:dyDescent="0.4"/>
    <row r="1118" ht="8.25" hidden="1" customHeight="1" x14ac:dyDescent="0.4"/>
    <row r="1119" ht="8.25" hidden="1" customHeight="1" x14ac:dyDescent="0.4"/>
    <row r="1120" ht="8.25" hidden="1" customHeight="1" x14ac:dyDescent="0.4"/>
    <row r="1121" ht="8.25" hidden="1" customHeight="1" x14ac:dyDescent="0.4"/>
    <row r="1122" ht="8.25" hidden="1" customHeight="1" x14ac:dyDescent="0.4"/>
    <row r="1123" ht="8.25" hidden="1" customHeight="1" x14ac:dyDescent="0.4"/>
    <row r="1124" ht="8.25" hidden="1" customHeight="1" x14ac:dyDescent="0.4"/>
    <row r="1125" ht="8.25" hidden="1" customHeight="1" x14ac:dyDescent="0.4"/>
    <row r="1126" ht="8.25" hidden="1" customHeight="1" x14ac:dyDescent="0.4"/>
    <row r="1127" ht="8.25" hidden="1" customHeight="1" x14ac:dyDescent="0.4"/>
    <row r="1128" ht="8.25" hidden="1" customHeight="1" x14ac:dyDescent="0.4"/>
    <row r="1129" ht="8.25" hidden="1" customHeight="1" x14ac:dyDescent="0.4"/>
    <row r="1130" ht="8.25" hidden="1" customHeight="1" x14ac:dyDescent="0.4"/>
    <row r="1131" ht="8.25" hidden="1" customHeight="1" x14ac:dyDescent="0.4"/>
    <row r="1132" ht="8.25" hidden="1" customHeight="1" x14ac:dyDescent="0.4"/>
    <row r="1133" ht="8.25" hidden="1" customHeight="1" x14ac:dyDescent="0.4"/>
    <row r="1134" ht="8.25" hidden="1" customHeight="1" x14ac:dyDescent="0.4"/>
    <row r="1135" ht="8.25" hidden="1" customHeight="1" x14ac:dyDescent="0.4"/>
    <row r="1136" ht="8.25" hidden="1" customHeight="1" x14ac:dyDescent="0.4"/>
    <row r="1137" ht="8.25" hidden="1" customHeight="1" x14ac:dyDescent="0.4"/>
    <row r="1138" ht="8.25" hidden="1" customHeight="1" x14ac:dyDescent="0.4"/>
    <row r="1139" ht="8.25" hidden="1" customHeight="1" x14ac:dyDescent="0.4"/>
    <row r="1140" ht="8.25" hidden="1" customHeight="1" x14ac:dyDescent="0.4"/>
    <row r="1141" ht="8.25" hidden="1" customHeight="1" x14ac:dyDescent="0.4"/>
    <row r="1142" ht="8.25" hidden="1" customHeight="1" x14ac:dyDescent="0.4"/>
    <row r="1143" ht="8.25" hidden="1" customHeight="1" x14ac:dyDescent="0.4"/>
    <row r="1144" ht="8.25" hidden="1" customHeight="1" x14ac:dyDescent="0.4"/>
    <row r="1145" ht="8.25" hidden="1" customHeight="1" x14ac:dyDescent="0.4"/>
    <row r="1146" ht="8.25" hidden="1" customHeight="1" x14ac:dyDescent="0.4"/>
    <row r="1147" ht="8.25" hidden="1" customHeight="1" x14ac:dyDescent="0.4"/>
    <row r="1148" ht="8.25" hidden="1" customHeight="1" x14ac:dyDescent="0.4"/>
    <row r="1149" ht="8.25" hidden="1" customHeight="1" x14ac:dyDescent="0.4"/>
    <row r="1150" ht="8.25" hidden="1" customHeight="1" x14ac:dyDescent="0.4"/>
    <row r="1151" ht="8.25" hidden="1" customHeight="1" x14ac:dyDescent="0.4"/>
    <row r="1152" ht="8.25" hidden="1" customHeight="1" x14ac:dyDescent="0.4"/>
    <row r="1153" ht="8.25" hidden="1" customHeight="1" x14ac:dyDescent="0.4"/>
    <row r="1154" ht="8.25" hidden="1" customHeight="1" x14ac:dyDescent="0.4"/>
    <row r="1155" ht="8.25" hidden="1" customHeight="1" x14ac:dyDescent="0.4"/>
    <row r="1156" ht="8.25" hidden="1" customHeight="1" x14ac:dyDescent="0.4"/>
    <row r="1157" ht="8.25" hidden="1" customHeight="1" x14ac:dyDescent="0.4"/>
    <row r="1158" ht="8.25" hidden="1" customHeight="1" x14ac:dyDescent="0.4"/>
    <row r="1159" ht="8.25" hidden="1" customHeight="1" x14ac:dyDescent="0.4"/>
    <row r="1160" ht="8.25" hidden="1" customHeight="1" x14ac:dyDescent="0.4"/>
    <row r="1161" ht="8.25" hidden="1" customHeight="1" x14ac:dyDescent="0.4"/>
    <row r="1162" ht="8.25" hidden="1" customHeight="1" x14ac:dyDescent="0.4"/>
    <row r="1163" ht="8.25" hidden="1" customHeight="1" x14ac:dyDescent="0.4"/>
    <row r="1164" ht="8.25" hidden="1" customHeight="1" x14ac:dyDescent="0.4"/>
    <row r="1165" ht="8.25" hidden="1" customHeight="1" x14ac:dyDescent="0.4"/>
    <row r="1166" ht="8.25" hidden="1" customHeight="1" x14ac:dyDescent="0.4"/>
    <row r="1167" ht="8.25" hidden="1" customHeight="1" x14ac:dyDescent="0.4"/>
    <row r="1168" ht="8.25" hidden="1" customHeight="1" x14ac:dyDescent="0.4"/>
    <row r="1169" ht="8.25" hidden="1" customHeight="1" x14ac:dyDescent="0.4"/>
    <row r="1170" ht="8.25" hidden="1" customHeight="1" x14ac:dyDescent="0.4"/>
    <row r="1171" ht="8.25" hidden="1" customHeight="1" x14ac:dyDescent="0.4"/>
    <row r="1172" ht="8.25" hidden="1" customHeight="1" x14ac:dyDescent="0.4"/>
    <row r="1173" ht="8.25" hidden="1" customHeight="1" x14ac:dyDescent="0.4"/>
    <row r="1174" ht="8.25" hidden="1" customHeight="1" x14ac:dyDescent="0.4"/>
    <row r="1175" ht="8.25" hidden="1" customHeight="1" x14ac:dyDescent="0.4"/>
    <row r="1176" ht="8.25" hidden="1" customHeight="1" x14ac:dyDescent="0.4"/>
    <row r="1177" ht="8.25" hidden="1" customHeight="1" x14ac:dyDescent="0.4"/>
    <row r="1178" ht="8.25" hidden="1" customHeight="1" x14ac:dyDescent="0.4"/>
    <row r="1179" ht="8.25" hidden="1" customHeight="1" x14ac:dyDescent="0.4"/>
    <row r="1180" ht="8.25" hidden="1" customHeight="1" x14ac:dyDescent="0.4"/>
    <row r="1181" ht="8.25" hidden="1" customHeight="1" x14ac:dyDescent="0.4"/>
    <row r="1182" ht="8.25" hidden="1" customHeight="1" x14ac:dyDescent="0.4"/>
    <row r="1183" ht="8.25" hidden="1" customHeight="1" x14ac:dyDescent="0.4"/>
    <row r="1184" ht="8.25" hidden="1" customHeight="1" x14ac:dyDescent="0.4"/>
    <row r="1185" ht="8.25" hidden="1" customHeight="1" x14ac:dyDescent="0.4"/>
    <row r="1186" ht="8.25" hidden="1" customHeight="1" x14ac:dyDescent="0.4"/>
    <row r="1187" ht="8.25" hidden="1" customHeight="1" x14ac:dyDescent="0.4"/>
    <row r="1188" ht="8.25" hidden="1" customHeight="1" x14ac:dyDescent="0.4"/>
    <row r="1189" ht="8.25" hidden="1" customHeight="1" x14ac:dyDescent="0.4"/>
    <row r="1190" ht="8.25" hidden="1" customHeight="1" x14ac:dyDescent="0.4"/>
    <row r="1191" ht="8.25" hidden="1" customHeight="1" x14ac:dyDescent="0.4"/>
    <row r="1192" ht="8.25" hidden="1" customHeight="1" x14ac:dyDescent="0.4"/>
    <row r="1193" ht="8.25" hidden="1" customHeight="1" x14ac:dyDescent="0.4"/>
    <row r="1194" ht="8.25" hidden="1" customHeight="1" x14ac:dyDescent="0.4"/>
    <row r="1195" ht="8.25" hidden="1" customHeight="1" x14ac:dyDescent="0.4"/>
    <row r="1196" ht="8.25" hidden="1" customHeight="1" x14ac:dyDescent="0.4"/>
    <row r="1197" ht="8.25" hidden="1" customHeight="1" x14ac:dyDescent="0.4"/>
    <row r="1198" ht="8.25" hidden="1" customHeight="1" x14ac:dyDescent="0.4"/>
    <row r="1199" ht="8.25" hidden="1" customHeight="1" x14ac:dyDescent="0.4"/>
    <row r="1200" ht="8.25" hidden="1" customHeight="1" x14ac:dyDescent="0.4"/>
    <row r="1201" ht="8.25" hidden="1" customHeight="1" x14ac:dyDescent="0.4"/>
    <row r="1202" ht="8.25" hidden="1" customHeight="1" x14ac:dyDescent="0.4"/>
    <row r="1203" ht="8.25" hidden="1" customHeight="1" x14ac:dyDescent="0.4"/>
    <row r="1204" ht="8.25" hidden="1" customHeight="1" x14ac:dyDescent="0.4"/>
    <row r="1205" ht="8.25" hidden="1" customHeight="1" x14ac:dyDescent="0.4"/>
    <row r="1206" ht="8.25" hidden="1" customHeight="1" x14ac:dyDescent="0.4"/>
    <row r="1207" ht="8.25" hidden="1" customHeight="1" x14ac:dyDescent="0.4"/>
    <row r="1208" ht="8.25" hidden="1" customHeight="1" x14ac:dyDescent="0.4"/>
    <row r="1209" ht="8.25" hidden="1" customHeight="1" x14ac:dyDescent="0.4"/>
    <row r="1210" ht="8.25" hidden="1" customHeight="1" x14ac:dyDescent="0.4"/>
    <row r="1211" ht="8.25" hidden="1" customHeight="1" x14ac:dyDescent="0.4"/>
    <row r="1212" ht="8.25" hidden="1" customHeight="1" x14ac:dyDescent="0.4"/>
    <row r="1213" ht="8.25" hidden="1" customHeight="1" x14ac:dyDescent="0.4"/>
    <row r="1214" ht="8.25" hidden="1" customHeight="1" x14ac:dyDescent="0.4"/>
    <row r="1215" ht="8.25" hidden="1" customHeight="1" x14ac:dyDescent="0.4"/>
    <row r="1216" ht="8.25" hidden="1" customHeight="1" x14ac:dyDescent="0.4"/>
    <row r="1217" ht="8.25" hidden="1" customHeight="1" x14ac:dyDescent="0.4"/>
    <row r="1218" ht="8.25" hidden="1" customHeight="1" x14ac:dyDescent="0.4"/>
    <row r="1219" ht="8.25" hidden="1" customHeight="1" x14ac:dyDescent="0.4"/>
    <row r="1220" ht="8.25" hidden="1" customHeight="1" x14ac:dyDescent="0.4"/>
    <row r="1221" ht="8.25" hidden="1" customHeight="1" x14ac:dyDescent="0.4"/>
    <row r="1222" ht="8.25" hidden="1" customHeight="1" x14ac:dyDescent="0.4"/>
    <row r="1223" ht="8.25" hidden="1" customHeight="1" x14ac:dyDescent="0.4"/>
    <row r="1224" ht="8.25" hidden="1" customHeight="1" x14ac:dyDescent="0.4"/>
    <row r="1225" ht="8.25" hidden="1" customHeight="1" x14ac:dyDescent="0.4"/>
    <row r="1226" ht="8.25" hidden="1" customHeight="1" x14ac:dyDescent="0.4"/>
    <row r="1227" ht="8.25" hidden="1" customHeight="1" x14ac:dyDescent="0.4"/>
    <row r="1228" ht="8.25" hidden="1" customHeight="1" x14ac:dyDescent="0.4"/>
    <row r="1229" ht="8.25" hidden="1" customHeight="1" x14ac:dyDescent="0.4"/>
    <row r="1230" ht="8.25" hidden="1" customHeight="1" x14ac:dyDescent="0.4"/>
    <row r="1231" ht="8.25" hidden="1" customHeight="1" x14ac:dyDescent="0.4"/>
    <row r="1232" ht="8.25" hidden="1" customHeight="1" x14ac:dyDescent="0.4"/>
    <row r="1233" ht="8.25" hidden="1" customHeight="1" x14ac:dyDescent="0.4"/>
    <row r="1234" ht="8.25" hidden="1" customHeight="1" x14ac:dyDescent="0.4"/>
    <row r="1235" ht="8.25" hidden="1" customHeight="1" x14ac:dyDescent="0.4"/>
    <row r="1236" ht="8.25" hidden="1" customHeight="1" x14ac:dyDescent="0.4"/>
    <row r="1237" ht="8.25" hidden="1" customHeight="1" x14ac:dyDescent="0.4"/>
    <row r="1238" ht="8.25" hidden="1" customHeight="1" x14ac:dyDescent="0.4"/>
    <row r="1239" ht="8.25" hidden="1" customHeight="1" x14ac:dyDescent="0.4"/>
    <row r="1240" ht="8.25" hidden="1" customHeight="1" x14ac:dyDescent="0.4"/>
    <row r="1241" ht="8.25" hidden="1" customHeight="1" x14ac:dyDescent="0.4"/>
    <row r="1242" ht="8.25" hidden="1" customHeight="1" x14ac:dyDescent="0.4"/>
    <row r="1243" ht="8.25" hidden="1" customHeight="1" x14ac:dyDescent="0.4"/>
    <row r="1244" ht="8.25" hidden="1" customHeight="1" x14ac:dyDescent="0.4"/>
    <row r="1245" ht="8.25" hidden="1" customHeight="1" x14ac:dyDescent="0.4"/>
    <row r="1246" ht="8.25" hidden="1" customHeight="1" x14ac:dyDescent="0.4"/>
    <row r="1247" ht="8.25" hidden="1" customHeight="1" x14ac:dyDescent="0.4"/>
    <row r="1248" ht="8.25" hidden="1" customHeight="1" x14ac:dyDescent="0.4"/>
    <row r="1249" ht="8.25" hidden="1" customHeight="1" x14ac:dyDescent="0.4"/>
    <row r="1250" ht="8.25" hidden="1" customHeight="1" x14ac:dyDescent="0.4"/>
    <row r="1251" ht="8.25" hidden="1" customHeight="1" x14ac:dyDescent="0.4"/>
    <row r="1252" ht="8.25" hidden="1" customHeight="1" x14ac:dyDescent="0.4"/>
    <row r="1253" ht="8.25" hidden="1" customHeight="1" x14ac:dyDescent="0.4"/>
    <row r="1254" ht="8.25" hidden="1" customHeight="1" x14ac:dyDescent="0.4"/>
    <row r="1255" ht="8.25" hidden="1" customHeight="1" x14ac:dyDescent="0.4"/>
    <row r="1256" ht="8.25" hidden="1" customHeight="1" x14ac:dyDescent="0.4"/>
    <row r="1257" ht="8.25" hidden="1" customHeight="1" x14ac:dyDescent="0.4"/>
    <row r="1258" ht="8.25" hidden="1" customHeight="1" x14ac:dyDescent="0.4"/>
    <row r="1259" ht="8.25" hidden="1" customHeight="1" x14ac:dyDescent="0.4"/>
    <row r="1260" ht="8.25" hidden="1" customHeight="1" x14ac:dyDescent="0.4"/>
    <row r="1261" ht="8.25" hidden="1" customHeight="1" x14ac:dyDescent="0.4"/>
    <row r="1262" ht="8.25" hidden="1" customHeight="1" x14ac:dyDescent="0.4"/>
    <row r="1263" ht="8.25" hidden="1" customHeight="1" x14ac:dyDescent="0.4"/>
    <row r="1264" ht="8.25" hidden="1" customHeight="1" x14ac:dyDescent="0.4"/>
    <row r="1265" ht="8.25" hidden="1" customHeight="1" x14ac:dyDescent="0.4"/>
    <row r="1266" ht="8.25" hidden="1" customHeight="1" x14ac:dyDescent="0.4"/>
    <row r="1267" ht="8.25" hidden="1" customHeight="1" x14ac:dyDescent="0.4"/>
    <row r="1268" ht="8.25" hidden="1" customHeight="1" x14ac:dyDescent="0.4"/>
    <row r="1269" ht="8.25" hidden="1" customHeight="1" x14ac:dyDescent="0.4"/>
    <row r="1270" ht="8.25" hidden="1" customHeight="1" x14ac:dyDescent="0.4"/>
    <row r="1271" ht="8.25" hidden="1" customHeight="1" x14ac:dyDescent="0.4"/>
    <row r="1272" ht="8.25" hidden="1" customHeight="1" x14ac:dyDescent="0.4"/>
    <row r="1273" ht="8.25" hidden="1" customHeight="1" x14ac:dyDescent="0.4"/>
    <row r="1274" ht="8.25" hidden="1" customHeight="1" x14ac:dyDescent="0.4"/>
    <row r="1275" ht="8.25" hidden="1" customHeight="1" x14ac:dyDescent="0.4"/>
    <row r="1276" ht="8.25" hidden="1" customHeight="1" x14ac:dyDescent="0.4"/>
    <row r="1277" ht="8.25" hidden="1" customHeight="1" x14ac:dyDescent="0.4"/>
    <row r="1278" ht="8.25" hidden="1" customHeight="1" x14ac:dyDescent="0.4"/>
    <row r="1279" ht="8.25" hidden="1" customHeight="1" x14ac:dyDescent="0.4"/>
    <row r="1280" ht="8.25" hidden="1" customHeight="1" x14ac:dyDescent="0.4"/>
    <row r="1281" ht="8.25" hidden="1" customHeight="1" x14ac:dyDescent="0.4"/>
    <row r="1282" ht="8.25" hidden="1" customHeight="1" x14ac:dyDescent="0.4"/>
    <row r="1283" ht="8.25" hidden="1" customHeight="1" x14ac:dyDescent="0.4"/>
    <row r="1284" ht="8.25" hidden="1" customHeight="1" x14ac:dyDescent="0.4"/>
    <row r="1285" ht="8.25" hidden="1" customHeight="1" x14ac:dyDescent="0.4"/>
    <row r="1286" ht="8.25" hidden="1" customHeight="1" x14ac:dyDescent="0.4"/>
    <row r="1287" ht="8.25" hidden="1" customHeight="1" x14ac:dyDescent="0.4"/>
    <row r="1288" ht="8.25" hidden="1" customHeight="1" x14ac:dyDescent="0.4"/>
    <row r="1289" ht="8.25" hidden="1" customHeight="1" x14ac:dyDescent="0.4"/>
    <row r="1290" ht="8.25" hidden="1" customHeight="1" x14ac:dyDescent="0.4"/>
    <row r="1291" ht="8.25" hidden="1" customHeight="1" x14ac:dyDescent="0.4"/>
    <row r="1292" ht="8.25" hidden="1" customHeight="1" x14ac:dyDescent="0.4"/>
    <row r="1293" ht="8.25" hidden="1" customHeight="1" x14ac:dyDescent="0.4"/>
    <row r="1294" ht="8.25" hidden="1" customHeight="1" x14ac:dyDescent="0.4"/>
    <row r="1295" ht="8.25" hidden="1" customHeight="1" x14ac:dyDescent="0.4"/>
    <row r="1296" ht="8.25" hidden="1" customHeight="1" x14ac:dyDescent="0.4"/>
    <row r="1297" ht="8.25" hidden="1" customHeight="1" x14ac:dyDescent="0.4"/>
    <row r="1298" ht="8.25" hidden="1" customHeight="1" x14ac:dyDescent="0.4"/>
    <row r="1299" ht="8.25" hidden="1" customHeight="1" x14ac:dyDescent="0.4"/>
    <row r="1300" ht="8.25" hidden="1" customHeight="1" x14ac:dyDescent="0.4"/>
    <row r="1301" ht="8.25" hidden="1" customHeight="1" x14ac:dyDescent="0.4"/>
    <row r="1302" ht="8.25" hidden="1" customHeight="1" x14ac:dyDescent="0.4"/>
    <row r="1303" ht="8.25" hidden="1" customHeight="1" x14ac:dyDescent="0.4"/>
    <row r="1304" ht="8.25" hidden="1" customHeight="1" x14ac:dyDescent="0.4"/>
    <row r="1305" ht="8.25" hidden="1" customHeight="1" x14ac:dyDescent="0.4"/>
    <row r="1306" ht="8.25" hidden="1" customHeight="1" x14ac:dyDescent="0.4"/>
    <row r="1307" ht="8.25" hidden="1" customHeight="1" x14ac:dyDescent="0.4"/>
    <row r="1308" ht="8.25" hidden="1" customHeight="1" x14ac:dyDescent="0.4"/>
    <row r="1309" ht="8.25" hidden="1" customHeight="1" x14ac:dyDescent="0.4"/>
    <row r="1310" ht="8.25" hidden="1" customHeight="1" x14ac:dyDescent="0.4"/>
    <row r="1311" ht="8.25" hidden="1" customHeight="1" x14ac:dyDescent="0.4"/>
    <row r="1312" ht="8.25" hidden="1" customHeight="1" x14ac:dyDescent="0.4"/>
    <row r="1313" ht="8.25" hidden="1" customHeight="1" x14ac:dyDescent="0.4"/>
    <row r="1314" ht="8.25" hidden="1" customHeight="1" x14ac:dyDescent="0.4"/>
    <row r="1315" ht="8.25" hidden="1" customHeight="1" x14ac:dyDescent="0.4"/>
    <row r="1316" ht="8.25" hidden="1" customHeight="1" x14ac:dyDescent="0.4"/>
    <row r="1317" ht="8.25" hidden="1" customHeight="1" x14ac:dyDescent="0.4"/>
    <row r="1318" ht="8.25" hidden="1" customHeight="1" x14ac:dyDescent="0.4"/>
    <row r="1319" ht="8.25" hidden="1" customHeight="1" x14ac:dyDescent="0.4"/>
    <row r="1320" ht="8.25" hidden="1" customHeight="1" x14ac:dyDescent="0.4"/>
    <row r="1321" ht="8.25" hidden="1" customHeight="1" x14ac:dyDescent="0.4"/>
    <row r="1322" ht="8.25" hidden="1" customHeight="1" x14ac:dyDescent="0.4"/>
    <row r="1323" ht="8.25" hidden="1" customHeight="1" x14ac:dyDescent="0.4"/>
    <row r="1324" ht="8.25" hidden="1" customHeight="1" x14ac:dyDescent="0.4"/>
    <row r="1325" ht="8.25" hidden="1" customHeight="1" x14ac:dyDescent="0.4"/>
    <row r="1326" ht="8.25" hidden="1" customHeight="1" x14ac:dyDescent="0.4"/>
    <row r="1327" ht="8.25" hidden="1" customHeight="1" x14ac:dyDescent="0.4"/>
    <row r="1328" ht="8.25" hidden="1" customHeight="1" x14ac:dyDescent="0.4"/>
    <row r="1329" ht="8.25" hidden="1" customHeight="1" x14ac:dyDescent="0.4"/>
    <row r="1330" ht="8.25" hidden="1" customHeight="1" x14ac:dyDescent="0.4"/>
    <row r="1331" ht="8.25" hidden="1" customHeight="1" x14ac:dyDescent="0.4"/>
    <row r="1332" ht="8.25" hidden="1" customHeight="1" x14ac:dyDescent="0.4"/>
    <row r="1333" ht="8.25" hidden="1" customHeight="1" x14ac:dyDescent="0.4"/>
    <row r="1334" ht="8.25" hidden="1" customHeight="1" x14ac:dyDescent="0.4"/>
    <row r="1335" ht="8.25" hidden="1" customHeight="1" x14ac:dyDescent="0.4"/>
    <row r="1336" ht="8.25" hidden="1" customHeight="1" x14ac:dyDescent="0.4"/>
    <row r="1337" hidden="1" x14ac:dyDescent="0.4"/>
    <row r="1338" hidden="1" x14ac:dyDescent="0.4"/>
    <row r="1339" hidden="1" x14ac:dyDescent="0.4"/>
    <row r="1340" hidden="1" x14ac:dyDescent="0.4"/>
    <row r="1341" hidden="1" x14ac:dyDescent="0.4"/>
    <row r="1342" hidden="1" x14ac:dyDescent="0.4"/>
    <row r="1343" hidden="1" x14ac:dyDescent="0.4"/>
    <row r="1344" hidden="1" x14ac:dyDescent="0.4"/>
    <row r="1345" hidden="1" x14ac:dyDescent="0.4"/>
    <row r="1346" hidden="1" x14ac:dyDescent="0.4"/>
    <row r="1347" hidden="1" x14ac:dyDescent="0.4"/>
    <row r="1348" hidden="1" x14ac:dyDescent="0.4"/>
    <row r="1349" hidden="1" x14ac:dyDescent="0.4"/>
    <row r="1350" hidden="1" x14ac:dyDescent="0.4"/>
    <row r="1351" hidden="1" x14ac:dyDescent="0.4"/>
    <row r="1352" hidden="1" x14ac:dyDescent="0.4"/>
    <row r="1353" hidden="1" x14ac:dyDescent="0.4"/>
    <row r="1354" hidden="1" x14ac:dyDescent="0.4"/>
    <row r="1355" hidden="1" x14ac:dyDescent="0.4"/>
    <row r="1356" hidden="1" x14ac:dyDescent="0.4"/>
    <row r="1357" hidden="1" x14ac:dyDescent="0.4"/>
    <row r="1358" hidden="1" x14ac:dyDescent="0.4"/>
    <row r="1359" hidden="1" x14ac:dyDescent="0.4"/>
    <row r="1360" hidden="1" x14ac:dyDescent="0.4"/>
    <row r="1361" hidden="1" x14ac:dyDescent="0.4"/>
  </sheetData>
  <sheetProtection algorithmName="SHA-512" hashValue="x8UahD65i11XT4Etkr6JcAmjq9f/a0EwfBtunXZKl4IC165xbW1ueSVmrf3ZqOGI4ibbULintMKYpQCH9hUSWQ==" saltValue="9INH3nALg9wfcM+3XoiF2g==" spinCount="100000" sheet="1" selectLockedCells="1"/>
  <mergeCells count="247">
    <mergeCell ref="E384:BH385"/>
    <mergeCell ref="E387:BH395"/>
    <mergeCell ref="AE378:AF379"/>
    <mergeCell ref="AG378:AP379"/>
    <mergeCell ref="AR378:BH382"/>
    <mergeCell ref="AC381:AD382"/>
    <mergeCell ref="AE381:AF382"/>
    <mergeCell ref="AG381:AP382"/>
    <mergeCell ref="E364:AC365"/>
    <mergeCell ref="E366:BH371"/>
    <mergeCell ref="E375:Z382"/>
    <mergeCell ref="AC375:AD376"/>
    <mergeCell ref="AE375:AF376"/>
    <mergeCell ref="AG375:AP376"/>
    <mergeCell ref="AR375:AS376"/>
    <mergeCell ref="AT375:AU376"/>
    <mergeCell ref="AV375:BE376"/>
    <mergeCell ref="AC378:AD379"/>
    <mergeCell ref="E336:BH341"/>
    <mergeCell ref="E343:BH344"/>
    <mergeCell ref="E346:AC347"/>
    <mergeCell ref="E348:BH353"/>
    <mergeCell ref="E355:AC356"/>
    <mergeCell ref="E357:BH362"/>
    <mergeCell ref="E313:BH314"/>
    <mergeCell ref="E316:AC317"/>
    <mergeCell ref="E318:BH323"/>
    <mergeCell ref="E325:AC326"/>
    <mergeCell ref="E327:BH332"/>
    <mergeCell ref="E334:AC335"/>
    <mergeCell ref="E286:AC287"/>
    <mergeCell ref="E288:BH293"/>
    <mergeCell ref="E295:AC296"/>
    <mergeCell ref="E297:BH302"/>
    <mergeCell ref="E304:AC305"/>
    <mergeCell ref="E306:BH311"/>
    <mergeCell ref="AY271:BB272"/>
    <mergeCell ref="BD271:BG272"/>
    <mergeCell ref="E276:BH277"/>
    <mergeCell ref="F278:BH279"/>
    <mergeCell ref="E283:BH284"/>
    <mergeCell ref="E271:AC272"/>
    <mergeCell ref="AE271:AH272"/>
    <mergeCell ref="AJ271:AM272"/>
    <mergeCell ref="AO271:AR272"/>
    <mergeCell ref="AS271:AS272"/>
    <mergeCell ref="AT271:AW272"/>
    <mergeCell ref="F280:BH282"/>
    <mergeCell ref="AY265:BB266"/>
    <mergeCell ref="BD265:BG266"/>
    <mergeCell ref="E268:AC269"/>
    <mergeCell ref="AE268:AH269"/>
    <mergeCell ref="AJ268:AM269"/>
    <mergeCell ref="AO268:AR269"/>
    <mergeCell ref="AS268:AS269"/>
    <mergeCell ref="AT268:AW269"/>
    <mergeCell ref="AY268:BB269"/>
    <mergeCell ref="BD268:BG269"/>
    <mergeCell ref="E265:AC266"/>
    <mergeCell ref="AE265:AH266"/>
    <mergeCell ref="AJ265:AM266"/>
    <mergeCell ref="AO265:AR266"/>
    <mergeCell ref="AS265:AS266"/>
    <mergeCell ref="AT265:AW266"/>
    <mergeCell ref="E235:BH236"/>
    <mergeCell ref="E238:BH253"/>
    <mergeCell ref="E257:BH258"/>
    <mergeCell ref="E262:AC263"/>
    <mergeCell ref="AE262:AR263"/>
    <mergeCell ref="AT262:BG263"/>
    <mergeCell ref="E223:AW224"/>
    <mergeCell ref="AY223:BC224"/>
    <mergeCell ref="BE223:BH224"/>
    <mergeCell ref="C229:T231"/>
    <mergeCell ref="W229:AN231"/>
    <mergeCell ref="AQ229:BH231"/>
    <mergeCell ref="F259:BH261"/>
    <mergeCell ref="E212:Q213"/>
    <mergeCell ref="E218:AW219"/>
    <mergeCell ref="AY218:BC219"/>
    <mergeCell ref="BE218:BH219"/>
    <mergeCell ref="E220:AW221"/>
    <mergeCell ref="AY220:BC221"/>
    <mergeCell ref="BE220:BH221"/>
    <mergeCell ref="BE204:BH205"/>
    <mergeCell ref="E207:AC208"/>
    <mergeCell ref="AE207:AL208"/>
    <mergeCell ref="AN207:AR208"/>
    <mergeCell ref="AT207:AW208"/>
    <mergeCell ref="AX207:AX208"/>
    <mergeCell ref="AY207:BC208"/>
    <mergeCell ref="BE207:BH208"/>
    <mergeCell ref="E204:AC205"/>
    <mergeCell ref="AE204:AL205"/>
    <mergeCell ref="AN204:AR205"/>
    <mergeCell ref="AT204:AW205"/>
    <mergeCell ref="AX204:AX205"/>
    <mergeCell ref="AY204:BC205"/>
    <mergeCell ref="F214:BH217"/>
    <mergeCell ref="E195:Q196"/>
    <mergeCell ref="E201:AC202"/>
    <mergeCell ref="AE201:AL202"/>
    <mergeCell ref="AN201:AW202"/>
    <mergeCell ref="AY201:BH202"/>
    <mergeCell ref="BE187:BH188"/>
    <mergeCell ref="E190:AC191"/>
    <mergeCell ref="AE190:AL191"/>
    <mergeCell ref="AN190:AR191"/>
    <mergeCell ref="AT190:AW191"/>
    <mergeCell ref="AX190:AX191"/>
    <mergeCell ref="AY190:BC191"/>
    <mergeCell ref="BE190:BH191"/>
    <mergeCell ref="E187:AC188"/>
    <mergeCell ref="AE187:AL188"/>
    <mergeCell ref="AN187:AR188"/>
    <mergeCell ref="AT187:AW188"/>
    <mergeCell ref="AX187:AX188"/>
    <mergeCell ref="AY187:BC188"/>
    <mergeCell ref="F197:BH200"/>
    <mergeCell ref="BE173:BH174"/>
    <mergeCell ref="E178:Q179"/>
    <mergeCell ref="E184:AC185"/>
    <mergeCell ref="AE184:AL185"/>
    <mergeCell ref="AN184:AW185"/>
    <mergeCell ref="AY184:BH185"/>
    <mergeCell ref="E173:AC174"/>
    <mergeCell ref="AE173:AL174"/>
    <mergeCell ref="AN173:AR174"/>
    <mergeCell ref="AT173:AW174"/>
    <mergeCell ref="AX173:AX174"/>
    <mergeCell ref="AY173:BC174"/>
    <mergeCell ref="F180:BH183"/>
    <mergeCell ref="BE167:BH168"/>
    <mergeCell ref="E170:AC171"/>
    <mergeCell ref="AE170:AL171"/>
    <mergeCell ref="AN170:AR171"/>
    <mergeCell ref="AT170:AW171"/>
    <mergeCell ref="AX170:AX171"/>
    <mergeCell ref="AY170:BC171"/>
    <mergeCell ref="BE170:BH171"/>
    <mergeCell ref="E167:AC168"/>
    <mergeCell ref="AE167:AL168"/>
    <mergeCell ref="AN167:AR168"/>
    <mergeCell ref="AT167:AW168"/>
    <mergeCell ref="AX167:AX168"/>
    <mergeCell ref="AY167:BC168"/>
    <mergeCell ref="F156:BH157"/>
    <mergeCell ref="F158:BH159"/>
    <mergeCell ref="E164:AC165"/>
    <mergeCell ref="AE164:AL165"/>
    <mergeCell ref="AN164:AW165"/>
    <mergeCell ref="AY164:BH165"/>
    <mergeCell ref="H142:T143"/>
    <mergeCell ref="V142:BH143"/>
    <mergeCell ref="C147:T149"/>
    <mergeCell ref="W147:AN149"/>
    <mergeCell ref="AQ147:BH149"/>
    <mergeCell ref="E154:Q155"/>
    <mergeCell ref="F160:BH163"/>
    <mergeCell ref="H133:T134"/>
    <mergeCell ref="V133:BH134"/>
    <mergeCell ref="H136:T137"/>
    <mergeCell ref="V136:BH137"/>
    <mergeCell ref="H139:T140"/>
    <mergeCell ref="V139:BH140"/>
    <mergeCell ref="V122:BH123"/>
    <mergeCell ref="H124:T125"/>
    <mergeCell ref="V124:BH125"/>
    <mergeCell ref="H127:T128"/>
    <mergeCell ref="V127:BH128"/>
    <mergeCell ref="H130:T131"/>
    <mergeCell ref="V130:BH131"/>
    <mergeCell ref="H113:T114"/>
    <mergeCell ref="V113:BH114"/>
    <mergeCell ref="H116:T117"/>
    <mergeCell ref="V116:BH117"/>
    <mergeCell ref="E120:T121"/>
    <mergeCell ref="V120:BH121"/>
    <mergeCell ref="H104:T105"/>
    <mergeCell ref="V104:BH105"/>
    <mergeCell ref="H107:T108"/>
    <mergeCell ref="V107:BH108"/>
    <mergeCell ref="H110:T111"/>
    <mergeCell ref="V110:BH111"/>
    <mergeCell ref="E94:T95"/>
    <mergeCell ref="V94:BH95"/>
    <mergeCell ref="V96:BH97"/>
    <mergeCell ref="H98:T99"/>
    <mergeCell ref="V98:BH99"/>
    <mergeCell ref="H101:T102"/>
    <mergeCell ref="V101:BH102"/>
    <mergeCell ref="V84:BH85"/>
    <mergeCell ref="H87:T88"/>
    <mergeCell ref="V87:BH88"/>
    <mergeCell ref="H90:T91"/>
    <mergeCell ref="V90:BH91"/>
    <mergeCell ref="D84:T85"/>
    <mergeCell ref="H76:T77"/>
    <mergeCell ref="V76:AC77"/>
    <mergeCell ref="AF76:AM77"/>
    <mergeCell ref="AP76:AW77"/>
    <mergeCell ref="AZ76:BG77"/>
    <mergeCell ref="H81:T82"/>
    <mergeCell ref="V81:BH82"/>
    <mergeCell ref="V70:BH71"/>
    <mergeCell ref="H73:T74"/>
    <mergeCell ref="V73:AC74"/>
    <mergeCell ref="AF73:AM74"/>
    <mergeCell ref="AP73:AW74"/>
    <mergeCell ref="AZ73:BG74"/>
    <mergeCell ref="C70:T71"/>
    <mergeCell ref="H61:T62"/>
    <mergeCell ref="V61:AC62"/>
    <mergeCell ref="H64:T65"/>
    <mergeCell ref="V64:AC65"/>
    <mergeCell ref="H67:T68"/>
    <mergeCell ref="V67:AC68"/>
    <mergeCell ref="H50:T51"/>
    <mergeCell ref="V50:BH51"/>
    <mergeCell ref="H53:T54"/>
    <mergeCell ref="V53:AO54"/>
    <mergeCell ref="H58:T59"/>
    <mergeCell ref="V58:AO59"/>
    <mergeCell ref="H38:T39"/>
    <mergeCell ref="V38:AO39"/>
    <mergeCell ref="H41:T45"/>
    <mergeCell ref="V41:BH45"/>
    <mergeCell ref="H47:T48"/>
    <mergeCell ref="V47:BH48"/>
    <mergeCell ref="H32:T33"/>
    <mergeCell ref="V32:Y33"/>
    <mergeCell ref="AA32:AD33"/>
    <mergeCell ref="AF32:AI33"/>
    <mergeCell ref="H35:T36"/>
    <mergeCell ref="V35:AC36"/>
    <mergeCell ref="H20:T21"/>
    <mergeCell ref="V20:BH21"/>
    <mergeCell ref="H26:T27"/>
    <mergeCell ref="V26:BH27"/>
    <mergeCell ref="V28:BH31"/>
    <mergeCell ref="C3:BF7"/>
    <mergeCell ref="C11:T13"/>
    <mergeCell ref="W11:AN13"/>
    <mergeCell ref="AQ11:BH13"/>
    <mergeCell ref="H17:T18"/>
    <mergeCell ref="V17:BH18"/>
    <mergeCell ref="V22:BH25"/>
  </mergeCells>
  <phoneticPr fontId="1"/>
  <dataValidations count="3">
    <dataValidation type="list" allowBlank="1" showInputMessage="1" showErrorMessage="1" sqref="E265:AC266 E268:AC269 E271:AC272" xr:uid="{2E023DE5-C60E-428A-A644-429EC5CD674F}">
      <formula1>Departments</formula1>
    </dataValidation>
    <dataValidation type="list" allowBlank="1" showInputMessage="1" showErrorMessage="1" sqref="AC381:AD382 AC375:AD376 AC378:AD379 AR375:AS376" xr:uid="{5B099A71-139D-4A4A-9449-89E3A9C94467}">
      <formula1>YesNo</formula1>
    </dataValidation>
    <dataValidation type="list" allowBlank="1" showInputMessage="1" showErrorMessage="1" sqref="V35:AC36" xr:uid="{7ED36E0D-F349-4DDB-80C3-11AA076D93B0}">
      <formula1>Sex</formula1>
    </dataValidation>
  </dataValidations>
  <hyperlinks>
    <hyperlink ref="V47" r:id="rId1" xr:uid="{7D1858C3-613B-41F5-B7AC-CB031B6EC6FC}"/>
    <hyperlink ref="V50" r:id="rId2" xr:uid="{DF89FDAC-EBB6-48BF-847A-4928D13319C4}"/>
    <hyperlink ref="V87" r:id="rId3" xr:uid="{8B19C1E7-2A72-4138-B1BF-2363986B19EB}"/>
    <hyperlink ref="V116" r:id="rId4" xr:uid="{76DBAEE7-79CE-4D82-BC33-4DADCD41CABE}"/>
    <hyperlink ref="V107" r:id="rId5" xr:uid="{806A5942-96C9-4971-BA89-9ADD990B87A0}"/>
    <hyperlink ref="V133" r:id="rId6" xr:uid="{28B02558-2433-446C-A583-690CE09C97AE}"/>
    <hyperlink ref="V142" r:id="rId7" xr:uid="{278524E4-4606-4B12-99C8-580487A80DE6}"/>
  </hyperlinks>
  <pageMargins left="0.7" right="0.7" top="0.75" bottom="0.75" header="0.3" footer="0.3"/>
  <pageSetup paperSize="9" scale="86" orientation="portrait" verticalDpi="0" r:id="rId8"/>
  <rowBreaks count="4" manualBreakCount="4">
    <brk id="145" max="16383" man="1"/>
    <brk id="227" max="16383" man="1"/>
    <brk id="312" max="16383" man="1"/>
    <brk id="398"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r:uid="{C4AFEE98-FB69-46C0-BDAB-10AB3154B80E}">
          <x14:formula1>
            <xm:f>Buttons!$A$239:$A$244</xm:f>
          </x14:formula1>
          <xm:sqref>V73:AC74 V76:AC77</xm:sqref>
        </x14:dataValidation>
        <x14:dataValidation type="list" allowBlank="1" showInputMessage="1" showErrorMessage="1" xr:uid="{EF1450C8-83FE-481D-8E3B-B861AB7500A8}">
          <x14:formula1>
            <xm:f>Buttons!$A$233:$A$238</xm:f>
          </x14:formula1>
          <xm:sqref>AF73:AM74 AF76:AM77</xm:sqref>
        </x14:dataValidation>
        <x14:dataValidation type="list" allowBlank="1" showInputMessage="1" showErrorMessage="1" xr:uid="{63FA2F7F-2F3D-428D-A8F3-63C57CDE7488}">
          <x14:formula1>
            <xm:f>Buttons!$A$245:$A$250</xm:f>
          </x14:formula1>
          <xm:sqref>AP73:AW74 AP76:AW77</xm:sqref>
        </x14:dataValidation>
        <x14:dataValidation type="list" allowBlank="1" showInputMessage="1" showErrorMessage="1" xr:uid="{E972208B-E07C-4C2A-81FD-1BEB57FC4A75}">
          <x14:formula1>
            <xm:f>Buttons!$A$251:$A$256</xm:f>
          </x14:formula1>
          <xm:sqref>AZ73:BG74 AZ76:BG77</xm:sqref>
        </x14:dataValidation>
        <x14:dataValidation type="list" allowBlank="1" showInputMessage="1" showErrorMessage="1" xr:uid="{4D30E150-4660-4550-88B6-E714E5BD5413}">
          <x14:formula1>
            <xm:f>Buttons!$A$181:$A$193</xm:f>
          </x14:formula1>
          <xm:sqref>AJ265:AM266 AA32:AD33 BE187:BH188 AT187:AW188 BE204:BH205 AT204:AW205 BE173:BH174 BE170:BH171 BE167:BH168 AT167:AW168 BE207:BH208 AT207:AW208 AT173:AW174 AT170:AW171 AY265:BB266 AY268:BB269 AY271:BB272 AJ271:AM272 AJ268:AM269 BE220:BH221 AT190:AW191 BE190:BH191 BE223:BH224</xm:sqref>
        </x14:dataValidation>
        <x14:dataValidation type="list" allowBlank="1" showInputMessage="1" showErrorMessage="1" xr:uid="{4BC425D8-12F9-473D-BE1D-83D812693D4E}">
          <x14:formula1>
            <xm:f>Buttons!$A$194:$A$225</xm:f>
          </x14:formula1>
          <xm:sqref>AO265:AR266 AF32:AI33 BD265:BG266 BD268:BG269 BD271:BG272 AO271:AR272 AO268:AR269</xm:sqref>
        </x14:dataValidation>
        <x14:dataValidation type="list" allowBlank="1" showInputMessage="1" showErrorMessage="1" xr:uid="{1746357B-6243-4F4D-827E-53C13312C41B}">
          <x14:formula1>
            <xm:f>Buttons!$A$11:$A$97</xm:f>
          </x14:formula1>
          <xm:sqref>AY170:BC171 AY187:BC188 AY204:BC205 AY173:BC174 AY167:BC168 AY207:BC208 AY190:BC191</xm:sqref>
        </x14:dataValidation>
        <x14:dataValidation type="list" allowBlank="1" showInputMessage="1" showErrorMessage="1" xr:uid="{A341C55C-F956-4CFA-A27D-B9195198100D}">
          <x14:formula1>
            <xm:f>Buttons!$A$98:$A$180</xm:f>
          </x14:formula1>
          <xm:sqref>AY220:BC221 AN187:AR188 AN204:AR205 V32:Y33 AN167:AR168 AN207:AR208 AN173:AR174 AN170:AR171 AN190:AR191 AY223:BC224</xm:sqref>
        </x14:dataValidation>
        <x14:dataValidation type="list" allowBlank="1" showInputMessage="1" showErrorMessage="1" xr:uid="{1B46FD67-C242-476C-AAF6-688B712BF9B6}">
          <x14:formula1>
            <xm:f>Buttons!$A$7:$A$10</xm:f>
          </x14:formula1>
          <xm:sqref>AE265:AH266 AE268:AH269 AT265:AW266 AE271:AH272 AT268:AW269 AT271:AW272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561F0-0E63-4CDC-9CBC-4D3DF54E3A27}">
  <dimension ref="A1:MF1363"/>
  <sheetViews>
    <sheetView tabSelected="1" workbookViewId="0">
      <selection activeCell="V17" sqref="V17:BH18"/>
    </sheetView>
  </sheetViews>
  <sheetFormatPr defaultColWidth="0" defaultRowHeight="15" zeroHeight="1" x14ac:dyDescent="0.4"/>
  <cols>
    <col min="1" max="9" width="1.5" style="72" customWidth="1"/>
    <col min="10" max="62" width="1.5" style="73" customWidth="1"/>
    <col min="63" max="161" width="1.5" style="43" hidden="1" customWidth="1"/>
    <col min="162" max="344" width="1.5" style="44" hidden="1" customWidth="1"/>
    <col min="345" max="345" width="0" style="44" hidden="1" customWidth="1"/>
    <col min="346" max="16384" width="0" style="44" hidden="1"/>
  </cols>
  <sheetData>
    <row r="1" spans="1:62" s="76" customFormat="1" ht="8.25" customHeight="1" x14ac:dyDescent="0.4">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row>
    <row r="2" spans="1:62" s="76" customFormat="1" ht="8.25" customHeight="1" x14ac:dyDescent="0.4">
      <c r="A2" s="51"/>
      <c r="B2" s="77">
        <v>40</v>
      </c>
      <c r="C2" s="77">
        <v>40</v>
      </c>
      <c r="D2" s="77">
        <v>40</v>
      </c>
      <c r="E2" s="77">
        <v>40</v>
      </c>
      <c r="F2" s="77">
        <v>40</v>
      </c>
      <c r="G2" s="77">
        <v>40</v>
      </c>
      <c r="H2" s="77">
        <v>40</v>
      </c>
      <c r="I2" s="77">
        <v>40</v>
      </c>
      <c r="J2" s="77">
        <v>40</v>
      </c>
      <c r="K2" s="77">
        <v>40</v>
      </c>
      <c r="L2" s="77">
        <v>40</v>
      </c>
      <c r="M2" s="77">
        <v>40</v>
      </c>
      <c r="N2" s="77">
        <v>40</v>
      </c>
      <c r="O2" s="77">
        <v>40</v>
      </c>
      <c r="P2" s="77">
        <v>40</v>
      </c>
      <c r="Q2" s="77">
        <v>40</v>
      </c>
      <c r="R2" s="77">
        <v>40</v>
      </c>
      <c r="S2" s="77">
        <v>40</v>
      </c>
      <c r="T2" s="77">
        <v>40</v>
      </c>
      <c r="U2" s="77">
        <v>40</v>
      </c>
      <c r="V2" s="77">
        <v>40</v>
      </c>
      <c r="W2" s="78">
        <v>40</v>
      </c>
      <c r="X2" s="78">
        <v>40</v>
      </c>
      <c r="Y2" s="78">
        <v>40</v>
      </c>
      <c r="Z2" s="78">
        <v>40</v>
      </c>
      <c r="AA2" s="78">
        <v>40</v>
      </c>
      <c r="AB2" s="78">
        <v>40</v>
      </c>
      <c r="AC2" s="78">
        <v>40</v>
      </c>
      <c r="AD2" s="78">
        <v>40</v>
      </c>
      <c r="AE2" s="78">
        <v>40</v>
      </c>
      <c r="AF2" s="78">
        <v>40</v>
      </c>
      <c r="AG2" s="78">
        <v>40</v>
      </c>
      <c r="AH2" s="78">
        <v>40</v>
      </c>
      <c r="AI2" s="78">
        <v>40</v>
      </c>
      <c r="AJ2" s="78">
        <v>40</v>
      </c>
      <c r="AK2" s="78">
        <v>40</v>
      </c>
      <c r="AL2" s="78">
        <v>40</v>
      </c>
      <c r="AM2" s="78">
        <v>40</v>
      </c>
      <c r="AN2" s="78">
        <v>40</v>
      </c>
      <c r="AO2" s="78">
        <v>40</v>
      </c>
      <c r="AP2" s="78">
        <v>40</v>
      </c>
      <c r="AQ2" s="78">
        <v>40</v>
      </c>
      <c r="AR2" s="78">
        <v>40</v>
      </c>
      <c r="AS2" s="78">
        <v>40</v>
      </c>
      <c r="AT2" s="78">
        <v>40</v>
      </c>
      <c r="AU2" s="78">
        <v>40</v>
      </c>
      <c r="AV2" s="78">
        <v>40</v>
      </c>
      <c r="AW2" s="78">
        <v>40</v>
      </c>
      <c r="AX2" s="78">
        <v>40</v>
      </c>
      <c r="AY2" s="78">
        <v>40</v>
      </c>
      <c r="AZ2" s="78">
        <v>40</v>
      </c>
      <c r="BA2" s="78">
        <v>40</v>
      </c>
      <c r="BB2" s="78">
        <v>40</v>
      </c>
      <c r="BC2" s="78">
        <v>40</v>
      </c>
      <c r="BD2" s="78">
        <v>40</v>
      </c>
      <c r="BE2" s="78">
        <v>40</v>
      </c>
      <c r="BF2" s="78">
        <v>40</v>
      </c>
      <c r="BG2" s="78">
        <v>40</v>
      </c>
      <c r="BH2" s="78">
        <v>40</v>
      </c>
      <c r="BI2" s="78">
        <v>40</v>
      </c>
      <c r="BJ2" s="51"/>
    </row>
    <row r="3" spans="1:62" s="76" customFormat="1" ht="8.25" customHeight="1" x14ac:dyDescent="0.4">
      <c r="A3" s="51"/>
      <c r="B3" s="77">
        <v>40</v>
      </c>
      <c r="C3" s="113" t="s">
        <v>251</v>
      </c>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79"/>
      <c r="BH3" s="79"/>
      <c r="BI3" s="78">
        <v>40</v>
      </c>
      <c r="BJ3" s="51"/>
    </row>
    <row r="4" spans="1:62" s="76" customFormat="1" ht="8.25" customHeight="1" x14ac:dyDescent="0.4">
      <c r="A4" s="51"/>
      <c r="B4" s="77">
        <v>40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79"/>
      <c r="BH4" s="79"/>
      <c r="BI4" s="78">
        <v>40</v>
      </c>
      <c r="BJ4" s="51"/>
    </row>
    <row r="5" spans="1:62" s="76" customFormat="1" ht="8.25" customHeight="1" x14ac:dyDescent="0.4">
      <c r="A5" s="51"/>
      <c r="B5" s="77">
        <v>40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79"/>
      <c r="BH5" s="79"/>
      <c r="BI5" s="78">
        <v>40</v>
      </c>
      <c r="BJ5" s="51"/>
    </row>
    <row r="6" spans="1:62" s="76" customFormat="1" ht="8.25" customHeight="1" x14ac:dyDescent="0.4">
      <c r="A6" s="51"/>
      <c r="B6" s="77"/>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79"/>
      <c r="BH6" s="79"/>
      <c r="BI6" s="78"/>
      <c r="BJ6" s="51"/>
    </row>
    <row r="7" spans="1:62" s="76" customFormat="1" ht="8.25" customHeight="1" x14ac:dyDescent="0.4">
      <c r="A7" s="51"/>
      <c r="B7" s="77">
        <v>40</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42"/>
      <c r="BH7" s="52"/>
      <c r="BI7" s="53"/>
      <c r="BJ7" s="51"/>
    </row>
    <row r="8" spans="1:62" s="76" customFormat="1" ht="8.25" customHeight="1" x14ac:dyDescent="0.4">
      <c r="A8" s="51"/>
      <c r="B8" s="77">
        <v>40</v>
      </c>
      <c r="C8" s="77">
        <v>40</v>
      </c>
      <c r="D8" s="77">
        <v>40</v>
      </c>
      <c r="E8" s="77">
        <v>40</v>
      </c>
      <c r="F8" s="77">
        <v>40</v>
      </c>
      <c r="G8" s="77">
        <v>40</v>
      </c>
      <c r="H8" s="77">
        <v>40</v>
      </c>
      <c r="I8" s="77">
        <v>40</v>
      </c>
      <c r="J8" s="77">
        <v>40</v>
      </c>
      <c r="K8" s="77">
        <v>40</v>
      </c>
      <c r="L8" s="77">
        <v>40</v>
      </c>
      <c r="M8" s="77">
        <v>40</v>
      </c>
      <c r="N8" s="77">
        <v>40</v>
      </c>
      <c r="O8" s="77">
        <v>40</v>
      </c>
      <c r="P8" s="77">
        <v>40</v>
      </c>
      <c r="Q8" s="77">
        <v>40</v>
      </c>
      <c r="R8" s="77">
        <v>40</v>
      </c>
      <c r="S8" s="77">
        <v>40</v>
      </c>
      <c r="T8" s="77">
        <v>40</v>
      </c>
      <c r="U8" s="77">
        <v>40</v>
      </c>
      <c r="V8" s="77">
        <v>40</v>
      </c>
      <c r="W8" s="78">
        <v>40</v>
      </c>
      <c r="X8" s="78">
        <v>40</v>
      </c>
      <c r="Y8" s="78">
        <v>40</v>
      </c>
      <c r="Z8" s="78">
        <v>40</v>
      </c>
      <c r="AA8" s="78">
        <v>40</v>
      </c>
      <c r="AB8" s="78">
        <v>40</v>
      </c>
      <c r="AC8" s="78">
        <v>40</v>
      </c>
      <c r="AD8" s="78">
        <v>40</v>
      </c>
      <c r="AE8" s="78">
        <v>40</v>
      </c>
      <c r="AF8" s="78">
        <v>40</v>
      </c>
      <c r="AG8" s="78">
        <v>40</v>
      </c>
      <c r="AH8" s="78">
        <v>40</v>
      </c>
      <c r="AI8" s="78">
        <v>40</v>
      </c>
      <c r="AJ8" s="78">
        <v>40</v>
      </c>
      <c r="AK8" s="78">
        <v>40</v>
      </c>
      <c r="AL8" s="78">
        <v>40</v>
      </c>
      <c r="AM8" s="78">
        <v>40</v>
      </c>
      <c r="AN8" s="78">
        <v>40</v>
      </c>
      <c r="AO8" s="78">
        <v>40</v>
      </c>
      <c r="AP8" s="78">
        <v>40</v>
      </c>
      <c r="AQ8" s="78">
        <v>40</v>
      </c>
      <c r="AR8" s="78">
        <v>40</v>
      </c>
      <c r="AS8" s="78">
        <v>40</v>
      </c>
      <c r="AT8" s="78">
        <v>40</v>
      </c>
      <c r="AU8" s="78">
        <v>40</v>
      </c>
      <c r="AV8" s="78">
        <v>40</v>
      </c>
      <c r="AW8" s="78">
        <v>40</v>
      </c>
      <c r="AX8" s="78">
        <v>40</v>
      </c>
      <c r="AY8" s="78">
        <v>40</v>
      </c>
      <c r="AZ8" s="78">
        <v>40</v>
      </c>
      <c r="BA8" s="78">
        <v>40</v>
      </c>
      <c r="BB8" s="78">
        <v>40</v>
      </c>
      <c r="BC8" s="78">
        <v>40</v>
      </c>
      <c r="BD8" s="78">
        <v>40</v>
      </c>
      <c r="BE8" s="78">
        <v>40</v>
      </c>
      <c r="BF8" s="79"/>
      <c r="BG8" s="45"/>
      <c r="BH8" s="47"/>
      <c r="BI8" s="49"/>
      <c r="BJ8" s="51"/>
    </row>
    <row r="9" spans="1:62" s="76" customFormat="1" ht="8.25" customHeight="1" x14ac:dyDescent="0.4">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row>
    <row r="10" spans="1:62" ht="8.25" customHeight="1" x14ac:dyDescent="0.4">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row>
    <row r="11" spans="1:62" ht="8.25" customHeight="1" x14ac:dyDescent="0.4">
      <c r="A11" s="42"/>
      <c r="B11" s="45">
        <v>21</v>
      </c>
      <c r="C11" s="114" t="s">
        <v>4</v>
      </c>
      <c r="D11" s="114"/>
      <c r="E11" s="114"/>
      <c r="F11" s="114"/>
      <c r="G11" s="114"/>
      <c r="H11" s="114"/>
      <c r="I11" s="114"/>
      <c r="J11" s="114"/>
      <c r="K11" s="114"/>
      <c r="L11" s="114"/>
      <c r="M11" s="114"/>
      <c r="N11" s="114"/>
      <c r="O11" s="114"/>
      <c r="P11" s="114"/>
      <c r="Q11" s="114"/>
      <c r="R11" s="114"/>
      <c r="S11" s="114"/>
      <c r="T11" s="114"/>
      <c r="U11" s="46">
        <v>40</v>
      </c>
      <c r="V11" s="47">
        <v>21</v>
      </c>
      <c r="W11" s="115" t="s">
        <v>2</v>
      </c>
      <c r="X11" s="115"/>
      <c r="Y11" s="115"/>
      <c r="Z11" s="115"/>
      <c r="AA11" s="115"/>
      <c r="AB11" s="115"/>
      <c r="AC11" s="115"/>
      <c r="AD11" s="115"/>
      <c r="AE11" s="115"/>
      <c r="AF11" s="115"/>
      <c r="AG11" s="115"/>
      <c r="AH11" s="115"/>
      <c r="AI11" s="115"/>
      <c r="AJ11" s="115"/>
      <c r="AK11" s="115"/>
      <c r="AL11" s="115"/>
      <c r="AM11" s="115"/>
      <c r="AN11" s="115"/>
      <c r="AO11" s="47">
        <v>40</v>
      </c>
      <c r="AP11" s="48">
        <v>41</v>
      </c>
      <c r="AQ11" s="116" t="s">
        <v>3</v>
      </c>
      <c r="AR11" s="116"/>
      <c r="AS11" s="116"/>
      <c r="AT11" s="116"/>
      <c r="AU11" s="116"/>
      <c r="AV11" s="116"/>
      <c r="AW11" s="116"/>
      <c r="AX11" s="116"/>
      <c r="AY11" s="116"/>
      <c r="AZ11" s="116"/>
      <c r="BA11" s="116"/>
      <c r="BB11" s="116"/>
      <c r="BC11" s="116"/>
      <c r="BD11" s="116"/>
      <c r="BE11" s="116"/>
      <c r="BF11" s="116"/>
      <c r="BG11" s="116"/>
      <c r="BH11" s="116"/>
      <c r="BI11" s="49">
        <v>60</v>
      </c>
      <c r="BJ11" s="42"/>
    </row>
    <row r="12" spans="1:62" ht="8.25" customHeight="1" x14ac:dyDescent="0.4">
      <c r="A12" s="42"/>
      <c r="B12" s="45"/>
      <c r="C12" s="114"/>
      <c r="D12" s="114"/>
      <c r="E12" s="114"/>
      <c r="F12" s="114"/>
      <c r="G12" s="114"/>
      <c r="H12" s="114"/>
      <c r="I12" s="114"/>
      <c r="J12" s="114"/>
      <c r="K12" s="114"/>
      <c r="L12" s="114"/>
      <c r="M12" s="114"/>
      <c r="N12" s="114"/>
      <c r="O12" s="114"/>
      <c r="P12" s="114"/>
      <c r="Q12" s="114"/>
      <c r="R12" s="114"/>
      <c r="S12" s="114"/>
      <c r="T12" s="114"/>
      <c r="U12" s="46"/>
      <c r="V12" s="47"/>
      <c r="W12" s="115"/>
      <c r="X12" s="115"/>
      <c r="Y12" s="115"/>
      <c r="Z12" s="115"/>
      <c r="AA12" s="115"/>
      <c r="AB12" s="115"/>
      <c r="AC12" s="115"/>
      <c r="AD12" s="115"/>
      <c r="AE12" s="115"/>
      <c r="AF12" s="115"/>
      <c r="AG12" s="115"/>
      <c r="AH12" s="115"/>
      <c r="AI12" s="115"/>
      <c r="AJ12" s="115"/>
      <c r="AK12" s="115"/>
      <c r="AL12" s="115"/>
      <c r="AM12" s="115"/>
      <c r="AN12" s="115"/>
      <c r="AO12" s="47"/>
      <c r="AP12" s="48"/>
      <c r="AQ12" s="116"/>
      <c r="AR12" s="116"/>
      <c r="AS12" s="116"/>
      <c r="AT12" s="116"/>
      <c r="AU12" s="116"/>
      <c r="AV12" s="116"/>
      <c r="AW12" s="116"/>
      <c r="AX12" s="116"/>
      <c r="AY12" s="116"/>
      <c r="AZ12" s="116"/>
      <c r="BA12" s="116"/>
      <c r="BB12" s="116"/>
      <c r="BC12" s="116"/>
      <c r="BD12" s="116"/>
      <c r="BE12" s="116"/>
      <c r="BF12" s="116"/>
      <c r="BG12" s="116"/>
      <c r="BH12" s="116"/>
      <c r="BI12" s="49"/>
      <c r="BJ12" s="42"/>
    </row>
    <row r="13" spans="1:62" ht="8.25" customHeight="1" x14ac:dyDescent="0.4">
      <c r="A13" s="42"/>
      <c r="B13" s="45"/>
      <c r="C13" s="114"/>
      <c r="D13" s="114"/>
      <c r="E13" s="114"/>
      <c r="F13" s="114"/>
      <c r="G13" s="114"/>
      <c r="H13" s="114"/>
      <c r="I13" s="114"/>
      <c r="J13" s="114"/>
      <c r="K13" s="114"/>
      <c r="L13" s="114"/>
      <c r="M13" s="114"/>
      <c r="N13" s="114"/>
      <c r="O13" s="114"/>
      <c r="P13" s="114"/>
      <c r="Q13" s="114"/>
      <c r="R13" s="114"/>
      <c r="S13" s="114"/>
      <c r="T13" s="114"/>
      <c r="U13" s="46"/>
      <c r="V13" s="47"/>
      <c r="W13" s="115"/>
      <c r="X13" s="115"/>
      <c r="Y13" s="115"/>
      <c r="Z13" s="115"/>
      <c r="AA13" s="115"/>
      <c r="AB13" s="115"/>
      <c r="AC13" s="115"/>
      <c r="AD13" s="115"/>
      <c r="AE13" s="115"/>
      <c r="AF13" s="115"/>
      <c r="AG13" s="115"/>
      <c r="AH13" s="115"/>
      <c r="AI13" s="115"/>
      <c r="AJ13" s="115"/>
      <c r="AK13" s="115"/>
      <c r="AL13" s="115"/>
      <c r="AM13" s="115"/>
      <c r="AN13" s="115"/>
      <c r="AO13" s="47"/>
      <c r="AP13" s="48"/>
      <c r="AQ13" s="116"/>
      <c r="AR13" s="116"/>
      <c r="AS13" s="116"/>
      <c r="AT13" s="116"/>
      <c r="AU13" s="116"/>
      <c r="AV13" s="116"/>
      <c r="AW13" s="116"/>
      <c r="AX13" s="116"/>
      <c r="AY13" s="116"/>
      <c r="AZ13" s="116"/>
      <c r="BA13" s="116"/>
      <c r="BB13" s="116"/>
      <c r="BC13" s="116"/>
      <c r="BD13" s="116"/>
      <c r="BE13" s="116"/>
      <c r="BF13" s="116"/>
      <c r="BG13" s="116"/>
      <c r="BH13" s="116"/>
      <c r="BI13" s="49"/>
      <c r="BJ13" s="42"/>
    </row>
    <row r="14" spans="1:62" ht="8.25" customHeight="1" x14ac:dyDescent="0.4">
      <c r="A14" s="42"/>
      <c r="B14" s="45"/>
      <c r="C14" s="45"/>
      <c r="D14" s="45"/>
      <c r="E14" s="45"/>
      <c r="F14" s="45"/>
      <c r="G14" s="45"/>
      <c r="H14" s="45"/>
      <c r="I14" s="45"/>
      <c r="J14" s="45"/>
      <c r="K14" s="45"/>
      <c r="L14" s="45"/>
      <c r="M14" s="45"/>
      <c r="N14" s="45"/>
      <c r="O14" s="45"/>
      <c r="P14" s="45"/>
      <c r="Q14" s="45"/>
      <c r="R14" s="45"/>
      <c r="S14" s="45"/>
      <c r="T14" s="45"/>
      <c r="U14" s="45"/>
      <c r="V14" s="50"/>
      <c r="W14" s="50"/>
      <c r="X14" s="50"/>
      <c r="Y14" s="50"/>
      <c r="Z14" s="50"/>
      <c r="AA14" s="50"/>
      <c r="AB14" s="50"/>
      <c r="AC14" s="50"/>
      <c r="AD14" s="50"/>
      <c r="AE14" s="50"/>
      <c r="AF14" s="50"/>
      <c r="AG14" s="50"/>
      <c r="AH14" s="50"/>
      <c r="AI14" s="50"/>
      <c r="AJ14" s="50"/>
      <c r="AK14" s="50"/>
      <c r="AL14" s="50"/>
      <c r="AM14" s="50"/>
      <c r="AN14" s="50"/>
      <c r="AO14" s="50"/>
      <c r="AP14" s="49"/>
      <c r="AQ14" s="49"/>
      <c r="AR14" s="49"/>
      <c r="AS14" s="49"/>
      <c r="AT14" s="49"/>
      <c r="AU14" s="49"/>
      <c r="AV14" s="49"/>
      <c r="AW14" s="49"/>
      <c r="AX14" s="49"/>
      <c r="AY14" s="49"/>
      <c r="AZ14" s="49"/>
      <c r="BA14" s="49"/>
      <c r="BB14" s="49"/>
      <c r="BC14" s="49"/>
      <c r="BD14" s="49"/>
      <c r="BE14" s="49"/>
      <c r="BF14" s="49"/>
      <c r="BG14" s="49"/>
      <c r="BH14" s="49"/>
      <c r="BI14" s="49"/>
      <c r="BJ14" s="42"/>
    </row>
    <row r="15" spans="1:62" ht="8.25" customHeight="1" x14ac:dyDescent="0.4">
      <c r="A15" s="42"/>
      <c r="B15" s="51"/>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52"/>
      <c r="AP15" s="53"/>
      <c r="AQ15" s="53"/>
      <c r="AR15" s="53"/>
      <c r="AS15" s="53"/>
      <c r="AT15" s="53"/>
      <c r="AU15" s="53"/>
      <c r="AV15" s="53"/>
      <c r="AW15" s="53"/>
      <c r="AX15" s="53"/>
      <c r="AY15" s="53"/>
      <c r="AZ15" s="53"/>
      <c r="BA15" s="53"/>
      <c r="BB15" s="53"/>
      <c r="BC15" s="53"/>
      <c r="BD15" s="53"/>
      <c r="BE15" s="53"/>
      <c r="BF15" s="53"/>
      <c r="BG15" s="53"/>
      <c r="BH15" s="53"/>
      <c r="BI15" s="53"/>
      <c r="BJ15" s="42"/>
    </row>
    <row r="16" spans="1:62" ht="8.25" customHeight="1" x14ac:dyDescent="0.4">
      <c r="A16" s="42"/>
      <c r="B16" s="54"/>
      <c r="C16" s="54"/>
      <c r="D16" s="54"/>
      <c r="E16" s="54"/>
      <c r="F16" s="54"/>
      <c r="G16" s="54"/>
      <c r="H16" s="54"/>
      <c r="I16" s="54"/>
      <c r="J16" s="54"/>
      <c r="K16" s="54"/>
      <c r="L16" s="54"/>
      <c r="M16" s="54"/>
      <c r="N16" s="54"/>
      <c r="O16" s="54"/>
      <c r="P16" s="54"/>
      <c r="Q16" s="54"/>
      <c r="R16" s="54"/>
      <c r="S16" s="54"/>
      <c r="T16" s="54"/>
      <c r="U16" s="54"/>
      <c r="V16" s="54"/>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42"/>
    </row>
    <row r="17" spans="1:62" ht="8.25" customHeight="1" x14ac:dyDescent="0.4">
      <c r="A17" s="42"/>
      <c r="B17" s="55"/>
      <c r="C17" s="56"/>
      <c r="D17" s="55"/>
      <c r="E17" s="55"/>
      <c r="F17" s="55"/>
      <c r="G17" s="55"/>
      <c r="H17" s="107" t="s">
        <v>0</v>
      </c>
      <c r="I17" s="107"/>
      <c r="J17" s="107"/>
      <c r="K17" s="107"/>
      <c r="L17" s="107"/>
      <c r="M17" s="107"/>
      <c r="N17" s="107"/>
      <c r="O17" s="107"/>
      <c r="P17" s="107"/>
      <c r="Q17" s="107"/>
      <c r="R17" s="107"/>
      <c r="S17" s="107"/>
      <c r="T17" s="107"/>
      <c r="U17" s="57"/>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55"/>
      <c r="BJ17" s="42"/>
    </row>
    <row r="18" spans="1:62" ht="8.25" customHeight="1" x14ac:dyDescent="0.4">
      <c r="A18" s="42"/>
      <c r="B18" s="58"/>
      <c r="C18" s="56"/>
      <c r="D18" s="55"/>
      <c r="E18" s="55"/>
      <c r="F18" s="55"/>
      <c r="G18" s="55"/>
      <c r="H18" s="107"/>
      <c r="I18" s="107"/>
      <c r="J18" s="107"/>
      <c r="K18" s="107"/>
      <c r="L18" s="107"/>
      <c r="M18" s="107"/>
      <c r="N18" s="107"/>
      <c r="O18" s="107"/>
      <c r="P18" s="107"/>
      <c r="Q18" s="107"/>
      <c r="R18" s="107"/>
      <c r="S18" s="107"/>
      <c r="T18" s="107"/>
      <c r="U18" s="57"/>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55"/>
      <c r="BJ18" s="42"/>
    </row>
    <row r="19" spans="1:62" ht="8.25" customHeight="1" x14ac:dyDescent="0.4">
      <c r="A19" s="42"/>
      <c r="B19" s="59"/>
      <c r="C19" s="56"/>
      <c r="D19" s="55"/>
      <c r="E19" s="55"/>
      <c r="F19" s="55"/>
      <c r="G19" s="55"/>
      <c r="H19" s="54"/>
      <c r="I19" s="54"/>
      <c r="J19" s="54"/>
      <c r="K19" s="54"/>
      <c r="L19" s="54"/>
      <c r="M19" s="54"/>
      <c r="N19" s="54"/>
      <c r="O19" s="54"/>
      <c r="P19" s="54"/>
      <c r="Q19" s="54"/>
      <c r="R19" s="54"/>
      <c r="S19" s="54"/>
      <c r="T19" s="54"/>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42"/>
    </row>
    <row r="20" spans="1:62" ht="8.25" customHeight="1" x14ac:dyDescent="0.4">
      <c r="A20" s="42"/>
      <c r="B20" s="55"/>
      <c r="C20" s="56"/>
      <c r="D20" s="55"/>
      <c r="E20" s="55"/>
      <c r="F20" s="55"/>
      <c r="G20" s="55"/>
      <c r="H20" s="107" t="s">
        <v>1</v>
      </c>
      <c r="I20" s="107"/>
      <c r="J20" s="107"/>
      <c r="K20" s="107"/>
      <c r="L20" s="107"/>
      <c r="M20" s="107"/>
      <c r="N20" s="107"/>
      <c r="O20" s="107"/>
      <c r="P20" s="107"/>
      <c r="Q20" s="107"/>
      <c r="R20" s="107"/>
      <c r="S20" s="107"/>
      <c r="T20" s="107"/>
      <c r="U20" s="57"/>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55"/>
      <c r="BJ20" s="42"/>
    </row>
    <row r="21" spans="1:62" ht="8.25" customHeight="1" x14ac:dyDescent="0.4">
      <c r="A21" s="42"/>
      <c r="B21" s="55"/>
      <c r="C21" s="56"/>
      <c r="D21" s="55"/>
      <c r="E21" s="55"/>
      <c r="F21" s="55"/>
      <c r="G21" s="55"/>
      <c r="H21" s="107"/>
      <c r="I21" s="107"/>
      <c r="J21" s="107"/>
      <c r="K21" s="107"/>
      <c r="L21" s="107"/>
      <c r="M21" s="107"/>
      <c r="N21" s="107"/>
      <c r="O21" s="107"/>
      <c r="P21" s="107"/>
      <c r="Q21" s="107"/>
      <c r="R21" s="107"/>
      <c r="S21" s="107"/>
      <c r="T21" s="107"/>
      <c r="U21" s="57"/>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55"/>
      <c r="BJ21" s="42"/>
    </row>
    <row r="22" spans="1:62" ht="8.25" customHeight="1" x14ac:dyDescent="0.4">
      <c r="A22" s="42"/>
      <c r="B22" s="55"/>
      <c r="C22" s="56"/>
      <c r="D22" s="55"/>
      <c r="E22" s="55"/>
      <c r="F22" s="55"/>
      <c r="G22" s="55"/>
      <c r="H22" s="54"/>
      <c r="I22" s="54"/>
      <c r="J22" s="54"/>
      <c r="K22" s="54"/>
      <c r="L22" s="54"/>
      <c r="M22" s="54"/>
      <c r="N22" s="54"/>
      <c r="O22" s="54"/>
      <c r="P22" s="54"/>
      <c r="Q22" s="54"/>
      <c r="R22" s="54"/>
      <c r="S22" s="54"/>
      <c r="T22" s="54"/>
      <c r="U22" s="55"/>
      <c r="V22" s="117" t="s">
        <v>309</v>
      </c>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55"/>
      <c r="BJ22" s="42"/>
    </row>
    <row r="23" spans="1:62" ht="8.25" customHeight="1" x14ac:dyDescent="0.4">
      <c r="A23" s="42"/>
      <c r="B23" s="55"/>
      <c r="C23" s="56"/>
      <c r="D23" s="55"/>
      <c r="E23" s="55"/>
      <c r="F23" s="55"/>
      <c r="G23" s="55"/>
      <c r="H23" s="54"/>
      <c r="I23" s="54"/>
      <c r="J23" s="54"/>
      <c r="K23" s="54"/>
      <c r="L23" s="54"/>
      <c r="M23" s="54"/>
      <c r="N23" s="54"/>
      <c r="O23" s="54"/>
      <c r="P23" s="54"/>
      <c r="Q23" s="54"/>
      <c r="R23" s="54"/>
      <c r="S23" s="54"/>
      <c r="T23" s="54"/>
      <c r="U23" s="55"/>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55"/>
      <c r="BJ23" s="42"/>
    </row>
    <row r="24" spans="1:62" ht="8.25" customHeight="1" x14ac:dyDescent="0.4">
      <c r="A24" s="42"/>
      <c r="B24" s="55"/>
      <c r="C24" s="56"/>
      <c r="D24" s="55"/>
      <c r="E24" s="55"/>
      <c r="F24" s="55"/>
      <c r="G24" s="55"/>
      <c r="H24" s="54"/>
      <c r="I24" s="54"/>
      <c r="J24" s="54"/>
      <c r="K24" s="54"/>
      <c r="L24" s="54"/>
      <c r="M24" s="54"/>
      <c r="N24" s="54"/>
      <c r="O24" s="54"/>
      <c r="P24" s="54"/>
      <c r="Q24" s="54"/>
      <c r="R24" s="54"/>
      <c r="S24" s="54"/>
      <c r="T24" s="54"/>
      <c r="U24" s="55"/>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55"/>
      <c r="BJ24" s="42"/>
    </row>
    <row r="25" spans="1:62" ht="8.25" customHeight="1" x14ac:dyDescent="0.4">
      <c r="A25" s="42"/>
      <c r="B25" s="55"/>
      <c r="C25" s="56"/>
      <c r="D25" s="55"/>
      <c r="E25" s="55"/>
      <c r="F25" s="55"/>
      <c r="G25" s="55"/>
      <c r="H25" s="54"/>
      <c r="I25" s="54"/>
      <c r="J25" s="54"/>
      <c r="K25" s="54"/>
      <c r="L25" s="54"/>
      <c r="M25" s="54"/>
      <c r="N25" s="54"/>
      <c r="O25" s="54"/>
      <c r="P25" s="54"/>
      <c r="Q25" s="54"/>
      <c r="R25" s="54"/>
      <c r="S25" s="54"/>
      <c r="T25" s="54"/>
      <c r="U25" s="55"/>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55"/>
      <c r="BJ25" s="42"/>
    </row>
    <row r="26" spans="1:62" ht="8.25" customHeight="1" x14ac:dyDescent="0.4">
      <c r="A26" s="42"/>
      <c r="B26" s="55"/>
      <c r="C26" s="56"/>
      <c r="D26" s="55"/>
      <c r="E26" s="55"/>
      <c r="F26" s="55"/>
      <c r="G26" s="55"/>
      <c r="H26" s="107" t="s">
        <v>14</v>
      </c>
      <c r="I26" s="107"/>
      <c r="J26" s="107"/>
      <c r="K26" s="107"/>
      <c r="L26" s="107"/>
      <c r="M26" s="107"/>
      <c r="N26" s="107"/>
      <c r="O26" s="107"/>
      <c r="P26" s="107"/>
      <c r="Q26" s="107"/>
      <c r="R26" s="107"/>
      <c r="S26" s="107"/>
      <c r="T26" s="107"/>
      <c r="U26" s="57"/>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55"/>
      <c r="BJ26" s="42"/>
    </row>
    <row r="27" spans="1:62" ht="8.25" customHeight="1" x14ac:dyDescent="0.4">
      <c r="A27" s="42"/>
      <c r="B27" s="55"/>
      <c r="C27" s="56"/>
      <c r="D27" s="55"/>
      <c r="E27" s="55"/>
      <c r="F27" s="55"/>
      <c r="G27" s="55"/>
      <c r="H27" s="107"/>
      <c r="I27" s="107"/>
      <c r="J27" s="107"/>
      <c r="K27" s="107"/>
      <c r="L27" s="107"/>
      <c r="M27" s="107"/>
      <c r="N27" s="107"/>
      <c r="O27" s="107"/>
      <c r="P27" s="107"/>
      <c r="Q27" s="107"/>
      <c r="R27" s="107"/>
      <c r="S27" s="107"/>
      <c r="T27" s="107"/>
      <c r="U27" s="57"/>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55"/>
      <c r="BJ27" s="42"/>
    </row>
    <row r="28" spans="1:62" ht="8.25" customHeight="1" x14ac:dyDescent="0.4">
      <c r="A28" s="42"/>
      <c r="B28" s="55"/>
      <c r="C28" s="56"/>
      <c r="D28" s="55"/>
      <c r="E28" s="55"/>
      <c r="F28" s="55"/>
      <c r="G28" s="55"/>
      <c r="H28" s="54"/>
      <c r="I28" s="54"/>
      <c r="J28" s="54"/>
      <c r="K28" s="54"/>
      <c r="L28" s="54"/>
      <c r="M28" s="54"/>
      <c r="N28" s="54"/>
      <c r="O28" s="54"/>
      <c r="P28" s="54"/>
      <c r="Q28" s="54"/>
      <c r="R28" s="54"/>
      <c r="S28" s="54"/>
      <c r="T28" s="54"/>
      <c r="U28" s="55"/>
      <c r="V28" s="117" t="s">
        <v>308</v>
      </c>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55"/>
      <c r="BJ28" s="42"/>
    </row>
    <row r="29" spans="1:62" ht="8.25" customHeight="1" x14ac:dyDescent="0.4">
      <c r="A29" s="42"/>
      <c r="B29" s="55"/>
      <c r="C29" s="56"/>
      <c r="D29" s="55"/>
      <c r="E29" s="55"/>
      <c r="F29" s="55"/>
      <c r="G29" s="55"/>
      <c r="H29" s="54"/>
      <c r="I29" s="54"/>
      <c r="J29" s="54"/>
      <c r="K29" s="54"/>
      <c r="L29" s="54"/>
      <c r="M29" s="54"/>
      <c r="N29" s="54"/>
      <c r="O29" s="54"/>
      <c r="P29" s="54"/>
      <c r="Q29" s="54"/>
      <c r="R29" s="54"/>
      <c r="S29" s="54"/>
      <c r="T29" s="54"/>
      <c r="U29" s="55"/>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55"/>
      <c r="BJ29" s="42"/>
    </row>
    <row r="30" spans="1:62" ht="8.25" customHeight="1" x14ac:dyDescent="0.4">
      <c r="A30" s="42"/>
      <c r="B30" s="55"/>
      <c r="C30" s="56"/>
      <c r="D30" s="55"/>
      <c r="E30" s="55"/>
      <c r="F30" s="55"/>
      <c r="G30" s="55"/>
      <c r="H30" s="54"/>
      <c r="I30" s="54"/>
      <c r="J30" s="54"/>
      <c r="K30" s="54"/>
      <c r="L30" s="54"/>
      <c r="M30" s="54"/>
      <c r="N30" s="54"/>
      <c r="O30" s="54"/>
      <c r="P30" s="54"/>
      <c r="Q30" s="54"/>
      <c r="R30" s="54"/>
      <c r="S30" s="54"/>
      <c r="T30" s="54"/>
      <c r="U30" s="55"/>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55"/>
      <c r="BJ30" s="42"/>
    </row>
    <row r="31" spans="1:62" ht="8.25" customHeight="1" x14ac:dyDescent="0.4">
      <c r="A31" s="42"/>
      <c r="B31" s="55"/>
      <c r="C31" s="56"/>
      <c r="D31" s="55"/>
      <c r="E31" s="55"/>
      <c r="F31" s="55"/>
      <c r="G31" s="55"/>
      <c r="H31" s="54"/>
      <c r="I31" s="54"/>
      <c r="J31" s="54"/>
      <c r="K31" s="54"/>
      <c r="L31" s="54"/>
      <c r="M31" s="54"/>
      <c r="N31" s="54"/>
      <c r="O31" s="54"/>
      <c r="P31" s="54"/>
      <c r="Q31" s="54"/>
      <c r="R31" s="54"/>
      <c r="S31" s="54"/>
      <c r="T31" s="54"/>
      <c r="U31" s="55"/>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55"/>
      <c r="BJ31" s="42"/>
    </row>
    <row r="32" spans="1:62" ht="8.25" customHeight="1" x14ac:dyDescent="0.4">
      <c r="A32" s="42"/>
      <c r="B32" s="55"/>
      <c r="C32" s="56"/>
      <c r="D32" s="55"/>
      <c r="E32" s="55"/>
      <c r="F32" s="55"/>
      <c r="G32" s="55"/>
      <c r="H32" s="107" t="s">
        <v>6</v>
      </c>
      <c r="I32" s="107"/>
      <c r="J32" s="107"/>
      <c r="K32" s="107"/>
      <c r="L32" s="107"/>
      <c r="M32" s="107"/>
      <c r="N32" s="107"/>
      <c r="O32" s="107"/>
      <c r="P32" s="107"/>
      <c r="Q32" s="107"/>
      <c r="R32" s="107"/>
      <c r="S32" s="107"/>
      <c r="T32" s="107"/>
      <c r="U32" s="57"/>
      <c r="V32" s="118"/>
      <c r="W32" s="118"/>
      <c r="X32" s="118"/>
      <c r="Y32" s="124"/>
      <c r="Z32" s="55"/>
      <c r="AA32" s="118"/>
      <c r="AB32" s="118"/>
      <c r="AC32" s="118"/>
      <c r="AD32" s="124"/>
      <c r="AE32" s="55"/>
      <c r="AF32" s="118"/>
      <c r="AG32" s="118"/>
      <c r="AH32" s="118"/>
      <c r="AI32" s="124"/>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42"/>
    </row>
    <row r="33" spans="1:62" ht="8.25" customHeight="1" x14ac:dyDescent="0.4">
      <c r="A33" s="42"/>
      <c r="B33" s="55"/>
      <c r="C33" s="56"/>
      <c r="D33" s="55"/>
      <c r="E33" s="55"/>
      <c r="F33" s="55"/>
      <c r="G33" s="55"/>
      <c r="H33" s="107"/>
      <c r="I33" s="107"/>
      <c r="J33" s="107"/>
      <c r="K33" s="107"/>
      <c r="L33" s="107"/>
      <c r="M33" s="107"/>
      <c r="N33" s="107"/>
      <c r="O33" s="107"/>
      <c r="P33" s="107"/>
      <c r="Q33" s="107"/>
      <c r="R33" s="107"/>
      <c r="S33" s="107"/>
      <c r="T33" s="107"/>
      <c r="U33" s="57"/>
      <c r="V33" s="119"/>
      <c r="W33" s="119"/>
      <c r="X33" s="119"/>
      <c r="Y33" s="125"/>
      <c r="Z33" s="55"/>
      <c r="AA33" s="119"/>
      <c r="AB33" s="119"/>
      <c r="AC33" s="119"/>
      <c r="AD33" s="125"/>
      <c r="AE33" s="55"/>
      <c r="AF33" s="119"/>
      <c r="AG33" s="119"/>
      <c r="AH33" s="119"/>
      <c r="AI33" s="12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42"/>
    </row>
    <row r="34" spans="1:62" ht="8.25" customHeight="1" x14ac:dyDescent="0.4">
      <c r="A34" s="42"/>
      <c r="B34" s="55"/>
      <c r="C34" s="56"/>
      <c r="D34" s="55"/>
      <c r="E34" s="55"/>
      <c r="F34" s="55"/>
      <c r="G34" s="55"/>
      <c r="H34" s="54"/>
      <c r="I34" s="54"/>
      <c r="J34" s="54"/>
      <c r="K34" s="54"/>
      <c r="L34" s="54"/>
      <c r="M34" s="54"/>
      <c r="N34" s="54"/>
      <c r="O34" s="54"/>
      <c r="P34" s="54"/>
      <c r="Q34" s="54"/>
      <c r="R34" s="54"/>
      <c r="S34" s="54"/>
      <c r="T34" s="54"/>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42"/>
    </row>
    <row r="35" spans="1:62" ht="8.25" customHeight="1" x14ac:dyDescent="0.4">
      <c r="A35" s="42"/>
      <c r="B35" s="55"/>
      <c r="C35" s="56"/>
      <c r="D35" s="55"/>
      <c r="E35" s="55"/>
      <c r="F35" s="55"/>
      <c r="G35" s="55"/>
      <c r="H35" s="107" t="s">
        <v>7</v>
      </c>
      <c r="I35" s="107"/>
      <c r="J35" s="107"/>
      <c r="K35" s="107"/>
      <c r="L35" s="107"/>
      <c r="M35" s="107"/>
      <c r="N35" s="107"/>
      <c r="O35" s="107"/>
      <c r="P35" s="107"/>
      <c r="Q35" s="107"/>
      <c r="R35" s="107"/>
      <c r="S35" s="107"/>
      <c r="T35" s="107"/>
      <c r="U35" s="57"/>
      <c r="V35" s="126"/>
      <c r="W35" s="126"/>
      <c r="X35" s="126"/>
      <c r="Y35" s="126"/>
      <c r="Z35" s="126"/>
      <c r="AA35" s="126"/>
      <c r="AB35" s="126"/>
      <c r="AC35" s="127"/>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42"/>
    </row>
    <row r="36" spans="1:62" ht="8.25" customHeight="1" x14ac:dyDescent="0.4">
      <c r="A36" s="42"/>
      <c r="B36" s="55"/>
      <c r="C36" s="56"/>
      <c r="D36" s="55"/>
      <c r="E36" s="55"/>
      <c r="F36" s="55"/>
      <c r="G36" s="55"/>
      <c r="H36" s="107"/>
      <c r="I36" s="107"/>
      <c r="J36" s="107"/>
      <c r="K36" s="107"/>
      <c r="L36" s="107"/>
      <c r="M36" s="107"/>
      <c r="N36" s="107"/>
      <c r="O36" s="107"/>
      <c r="P36" s="107"/>
      <c r="Q36" s="107"/>
      <c r="R36" s="107"/>
      <c r="S36" s="107"/>
      <c r="T36" s="107"/>
      <c r="U36" s="57"/>
      <c r="V36" s="128"/>
      <c r="W36" s="128"/>
      <c r="X36" s="128"/>
      <c r="Y36" s="128"/>
      <c r="Z36" s="128"/>
      <c r="AA36" s="128"/>
      <c r="AB36" s="128"/>
      <c r="AC36" s="129"/>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42"/>
    </row>
    <row r="37" spans="1:62" ht="8.25" customHeight="1" x14ac:dyDescent="0.4">
      <c r="A37" s="42"/>
      <c r="B37" s="55"/>
      <c r="C37" s="56"/>
      <c r="D37" s="55"/>
      <c r="E37" s="55"/>
      <c r="F37" s="55"/>
      <c r="G37" s="55"/>
      <c r="H37" s="54"/>
      <c r="I37" s="54"/>
      <c r="J37" s="54"/>
      <c r="K37" s="54"/>
      <c r="L37" s="54"/>
      <c r="M37" s="54"/>
      <c r="N37" s="54"/>
      <c r="O37" s="54"/>
      <c r="P37" s="54"/>
      <c r="Q37" s="54"/>
      <c r="R37" s="54"/>
      <c r="S37" s="54"/>
      <c r="T37" s="54"/>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42"/>
    </row>
    <row r="38" spans="1:62" ht="8.25" customHeight="1" x14ac:dyDescent="0.4">
      <c r="A38" s="42"/>
      <c r="B38" s="55"/>
      <c r="C38" s="56"/>
      <c r="D38" s="55"/>
      <c r="E38" s="55"/>
      <c r="F38" s="55"/>
      <c r="G38" s="55"/>
      <c r="H38" s="107" t="s">
        <v>8</v>
      </c>
      <c r="I38" s="107"/>
      <c r="J38" s="107"/>
      <c r="K38" s="107"/>
      <c r="L38" s="107"/>
      <c r="M38" s="107"/>
      <c r="N38" s="107"/>
      <c r="O38" s="107"/>
      <c r="P38" s="107"/>
      <c r="Q38" s="107"/>
      <c r="R38" s="107"/>
      <c r="S38" s="107"/>
      <c r="T38" s="107"/>
      <c r="U38" s="57"/>
      <c r="V38" s="118"/>
      <c r="W38" s="118"/>
      <c r="X38" s="118"/>
      <c r="Y38" s="118"/>
      <c r="Z38" s="118"/>
      <c r="AA38" s="118"/>
      <c r="AB38" s="118"/>
      <c r="AC38" s="118"/>
      <c r="AD38" s="118"/>
      <c r="AE38" s="118"/>
      <c r="AF38" s="118"/>
      <c r="AG38" s="118"/>
      <c r="AH38" s="118"/>
      <c r="AI38" s="118"/>
      <c r="AJ38" s="118"/>
      <c r="AK38" s="118"/>
      <c r="AL38" s="118"/>
      <c r="AM38" s="118"/>
      <c r="AN38" s="118"/>
      <c r="AO38" s="118"/>
      <c r="AP38" s="55"/>
      <c r="AQ38" s="55"/>
      <c r="AR38" s="55"/>
      <c r="AS38" s="55"/>
      <c r="AT38" s="55"/>
      <c r="AU38" s="55"/>
      <c r="AV38" s="55"/>
      <c r="AW38" s="55"/>
      <c r="AX38" s="55"/>
      <c r="AY38" s="55"/>
      <c r="AZ38" s="55"/>
      <c r="BA38" s="55"/>
      <c r="BB38" s="55"/>
      <c r="BC38" s="55"/>
      <c r="BD38" s="55"/>
      <c r="BE38" s="55"/>
      <c r="BF38" s="55"/>
      <c r="BG38" s="55"/>
      <c r="BH38" s="55"/>
      <c r="BI38" s="55"/>
      <c r="BJ38" s="42"/>
    </row>
    <row r="39" spans="1:62" ht="8.25" customHeight="1" x14ac:dyDescent="0.4">
      <c r="A39" s="42"/>
      <c r="B39" s="55"/>
      <c r="C39" s="56"/>
      <c r="D39" s="55"/>
      <c r="E39" s="55"/>
      <c r="F39" s="55"/>
      <c r="G39" s="55"/>
      <c r="H39" s="107"/>
      <c r="I39" s="107"/>
      <c r="J39" s="107"/>
      <c r="K39" s="107"/>
      <c r="L39" s="107"/>
      <c r="M39" s="107"/>
      <c r="N39" s="107"/>
      <c r="O39" s="107"/>
      <c r="P39" s="107"/>
      <c r="Q39" s="107"/>
      <c r="R39" s="107"/>
      <c r="S39" s="107"/>
      <c r="T39" s="107"/>
      <c r="U39" s="57"/>
      <c r="V39" s="119"/>
      <c r="W39" s="119"/>
      <c r="X39" s="119"/>
      <c r="Y39" s="119"/>
      <c r="Z39" s="119"/>
      <c r="AA39" s="119"/>
      <c r="AB39" s="119"/>
      <c r="AC39" s="119"/>
      <c r="AD39" s="119"/>
      <c r="AE39" s="119"/>
      <c r="AF39" s="119"/>
      <c r="AG39" s="119"/>
      <c r="AH39" s="119"/>
      <c r="AI39" s="119"/>
      <c r="AJ39" s="119"/>
      <c r="AK39" s="119"/>
      <c r="AL39" s="119"/>
      <c r="AM39" s="119"/>
      <c r="AN39" s="119"/>
      <c r="AO39" s="119"/>
      <c r="AP39" s="55"/>
      <c r="AQ39" s="55"/>
      <c r="AR39" s="55"/>
      <c r="AS39" s="55"/>
      <c r="AT39" s="55"/>
      <c r="AU39" s="55"/>
      <c r="AV39" s="55"/>
      <c r="AW39" s="55"/>
      <c r="AX39" s="55"/>
      <c r="AY39" s="55"/>
      <c r="AZ39" s="55"/>
      <c r="BA39" s="55"/>
      <c r="BB39" s="55"/>
      <c r="BC39" s="55"/>
      <c r="BD39" s="55"/>
      <c r="BE39" s="55"/>
      <c r="BF39" s="55"/>
      <c r="BG39" s="55"/>
      <c r="BH39" s="55"/>
      <c r="BI39" s="55"/>
      <c r="BJ39" s="42"/>
    </row>
    <row r="40" spans="1:62" ht="8.25" customHeight="1" x14ac:dyDescent="0.4">
      <c r="A40" s="42"/>
      <c r="B40" s="55"/>
      <c r="C40" s="56"/>
      <c r="D40" s="55"/>
      <c r="E40" s="55"/>
      <c r="F40" s="55"/>
      <c r="G40" s="55"/>
      <c r="H40" s="54"/>
      <c r="I40" s="54"/>
      <c r="J40" s="54"/>
      <c r="K40" s="54"/>
      <c r="L40" s="54"/>
      <c r="M40" s="54"/>
      <c r="N40" s="54"/>
      <c r="O40" s="54"/>
      <c r="P40" s="54"/>
      <c r="Q40" s="54"/>
      <c r="R40" s="54"/>
      <c r="S40" s="54"/>
      <c r="T40" s="54"/>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42"/>
    </row>
    <row r="41" spans="1:62" ht="8.25" customHeight="1" x14ac:dyDescent="0.4">
      <c r="A41" s="42"/>
      <c r="B41" s="55"/>
      <c r="C41" s="56"/>
      <c r="D41" s="55"/>
      <c r="E41" s="55"/>
      <c r="F41" s="55"/>
      <c r="G41" s="55"/>
      <c r="H41" s="120" t="s">
        <v>9</v>
      </c>
      <c r="I41" s="120"/>
      <c r="J41" s="120"/>
      <c r="K41" s="120"/>
      <c r="L41" s="120"/>
      <c r="M41" s="120"/>
      <c r="N41" s="120"/>
      <c r="O41" s="120"/>
      <c r="P41" s="120"/>
      <c r="Q41" s="120"/>
      <c r="R41" s="120"/>
      <c r="S41" s="120"/>
      <c r="T41" s="120"/>
      <c r="U41" s="57"/>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55"/>
      <c r="BJ41" s="42"/>
    </row>
    <row r="42" spans="1:62" ht="8.25" customHeight="1" x14ac:dyDescent="0.4">
      <c r="A42" s="42"/>
      <c r="B42" s="55"/>
      <c r="C42" s="56"/>
      <c r="D42" s="55"/>
      <c r="E42" s="55"/>
      <c r="F42" s="55"/>
      <c r="G42" s="55"/>
      <c r="H42" s="120"/>
      <c r="I42" s="120"/>
      <c r="J42" s="120"/>
      <c r="K42" s="120"/>
      <c r="L42" s="120"/>
      <c r="M42" s="120"/>
      <c r="N42" s="120"/>
      <c r="O42" s="120"/>
      <c r="P42" s="120"/>
      <c r="Q42" s="120"/>
      <c r="R42" s="120"/>
      <c r="S42" s="120"/>
      <c r="T42" s="120"/>
      <c r="U42" s="57"/>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55"/>
      <c r="BJ42" s="42"/>
    </row>
    <row r="43" spans="1:62" ht="8.25" customHeight="1" x14ac:dyDescent="0.4">
      <c r="A43" s="42"/>
      <c r="B43" s="55"/>
      <c r="C43" s="56"/>
      <c r="D43" s="55"/>
      <c r="E43" s="55"/>
      <c r="F43" s="55"/>
      <c r="G43" s="55"/>
      <c r="H43" s="120"/>
      <c r="I43" s="120"/>
      <c r="J43" s="120"/>
      <c r="K43" s="120"/>
      <c r="L43" s="120"/>
      <c r="M43" s="120"/>
      <c r="N43" s="120"/>
      <c r="O43" s="120"/>
      <c r="P43" s="120"/>
      <c r="Q43" s="120"/>
      <c r="R43" s="120"/>
      <c r="S43" s="120"/>
      <c r="T43" s="120"/>
      <c r="U43" s="57"/>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55"/>
      <c r="BJ43" s="42"/>
    </row>
    <row r="44" spans="1:62" ht="8.25" customHeight="1" x14ac:dyDescent="0.4">
      <c r="A44" s="42"/>
      <c r="B44" s="55"/>
      <c r="C44" s="56"/>
      <c r="D44" s="55"/>
      <c r="E44" s="55"/>
      <c r="F44" s="55"/>
      <c r="G44" s="55"/>
      <c r="H44" s="120"/>
      <c r="I44" s="120"/>
      <c r="J44" s="120"/>
      <c r="K44" s="120"/>
      <c r="L44" s="120"/>
      <c r="M44" s="120"/>
      <c r="N44" s="120"/>
      <c r="O44" s="120"/>
      <c r="P44" s="120"/>
      <c r="Q44" s="120"/>
      <c r="R44" s="120"/>
      <c r="S44" s="120"/>
      <c r="T44" s="120"/>
      <c r="U44" s="57"/>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55"/>
      <c r="BJ44" s="42"/>
    </row>
    <row r="45" spans="1:62" ht="8.25" customHeight="1" x14ac:dyDescent="0.4">
      <c r="A45" s="42"/>
      <c r="B45" s="55"/>
      <c r="C45" s="56"/>
      <c r="D45" s="55"/>
      <c r="E45" s="55"/>
      <c r="F45" s="55"/>
      <c r="G45" s="55"/>
      <c r="H45" s="120"/>
      <c r="I45" s="120"/>
      <c r="J45" s="120"/>
      <c r="K45" s="120"/>
      <c r="L45" s="120"/>
      <c r="M45" s="120"/>
      <c r="N45" s="120"/>
      <c r="O45" s="120"/>
      <c r="P45" s="120"/>
      <c r="Q45" s="120"/>
      <c r="R45" s="120"/>
      <c r="S45" s="120"/>
      <c r="T45" s="120"/>
      <c r="U45" s="57"/>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55"/>
      <c r="BJ45" s="42"/>
    </row>
    <row r="46" spans="1:62" ht="8.25" customHeight="1" x14ac:dyDescent="0.4">
      <c r="A46" s="42"/>
      <c r="B46" s="55"/>
      <c r="C46" s="56"/>
      <c r="D46" s="55"/>
      <c r="E46" s="55"/>
      <c r="F46" s="55"/>
      <c r="G46" s="55"/>
      <c r="H46" s="54"/>
      <c r="I46" s="54"/>
      <c r="J46" s="54"/>
      <c r="K46" s="54"/>
      <c r="L46" s="54"/>
      <c r="M46" s="54"/>
      <c r="N46" s="54"/>
      <c r="O46" s="54"/>
      <c r="P46" s="54"/>
      <c r="Q46" s="54"/>
      <c r="R46" s="54"/>
      <c r="S46" s="54"/>
      <c r="T46" s="54"/>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42"/>
    </row>
    <row r="47" spans="1:62" ht="8.25" customHeight="1" x14ac:dyDescent="0.4">
      <c r="A47" s="42"/>
      <c r="B47" s="55"/>
      <c r="C47" s="56"/>
      <c r="D47" s="55"/>
      <c r="E47" s="55"/>
      <c r="F47" s="55"/>
      <c r="G47" s="55"/>
      <c r="H47" s="107" t="s">
        <v>249</v>
      </c>
      <c r="I47" s="107"/>
      <c r="J47" s="107"/>
      <c r="K47" s="107"/>
      <c r="L47" s="107"/>
      <c r="M47" s="107"/>
      <c r="N47" s="107"/>
      <c r="O47" s="107"/>
      <c r="P47" s="107"/>
      <c r="Q47" s="107"/>
      <c r="R47" s="107"/>
      <c r="S47" s="107"/>
      <c r="T47" s="107"/>
      <c r="U47" s="57"/>
      <c r="V47" s="123"/>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55"/>
      <c r="BJ47" s="42"/>
    </row>
    <row r="48" spans="1:62" ht="8.25" customHeight="1" x14ac:dyDescent="0.4">
      <c r="A48" s="42"/>
      <c r="B48" s="55"/>
      <c r="C48" s="56"/>
      <c r="D48" s="55"/>
      <c r="E48" s="55"/>
      <c r="F48" s="55"/>
      <c r="G48" s="55"/>
      <c r="H48" s="107"/>
      <c r="I48" s="107"/>
      <c r="J48" s="107"/>
      <c r="K48" s="107"/>
      <c r="L48" s="107"/>
      <c r="M48" s="107"/>
      <c r="N48" s="107"/>
      <c r="O48" s="107"/>
      <c r="P48" s="107"/>
      <c r="Q48" s="107"/>
      <c r="R48" s="107"/>
      <c r="S48" s="107"/>
      <c r="T48" s="107"/>
      <c r="U48" s="57"/>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55"/>
      <c r="BJ48" s="42"/>
    </row>
    <row r="49" spans="1:62" ht="8.25" customHeight="1" x14ac:dyDescent="0.4">
      <c r="A49" s="42"/>
      <c r="B49" s="55"/>
      <c r="C49" s="56"/>
      <c r="D49" s="55"/>
      <c r="E49" s="55"/>
      <c r="F49" s="55"/>
      <c r="G49" s="55"/>
      <c r="H49" s="54"/>
      <c r="I49" s="54"/>
      <c r="J49" s="54"/>
      <c r="K49" s="54"/>
      <c r="L49" s="54"/>
      <c r="M49" s="54"/>
      <c r="N49" s="54"/>
      <c r="O49" s="54"/>
      <c r="P49" s="54"/>
      <c r="Q49" s="54"/>
      <c r="R49" s="54"/>
      <c r="S49" s="54"/>
      <c r="T49" s="54"/>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42"/>
    </row>
    <row r="50" spans="1:62" ht="8.25" customHeight="1" x14ac:dyDescent="0.4">
      <c r="A50" s="42"/>
      <c r="B50" s="55"/>
      <c r="C50" s="56"/>
      <c r="D50" s="55"/>
      <c r="E50" s="55"/>
      <c r="F50" s="55"/>
      <c r="G50" s="55"/>
      <c r="H50" s="107" t="s">
        <v>287</v>
      </c>
      <c r="I50" s="107"/>
      <c r="J50" s="107"/>
      <c r="K50" s="107"/>
      <c r="L50" s="107"/>
      <c r="M50" s="107"/>
      <c r="N50" s="107"/>
      <c r="O50" s="107"/>
      <c r="P50" s="107"/>
      <c r="Q50" s="107"/>
      <c r="R50" s="107"/>
      <c r="S50" s="107"/>
      <c r="T50" s="107"/>
      <c r="U50" s="57"/>
      <c r="V50" s="123"/>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55"/>
      <c r="BJ50" s="42"/>
    </row>
    <row r="51" spans="1:62" ht="8.25" customHeight="1" x14ac:dyDescent="0.4">
      <c r="A51" s="42"/>
      <c r="B51" s="55"/>
      <c r="C51" s="56"/>
      <c r="D51" s="55"/>
      <c r="E51" s="55"/>
      <c r="F51" s="55"/>
      <c r="G51" s="55"/>
      <c r="H51" s="107"/>
      <c r="I51" s="107"/>
      <c r="J51" s="107"/>
      <c r="K51" s="107"/>
      <c r="L51" s="107"/>
      <c r="M51" s="107"/>
      <c r="N51" s="107"/>
      <c r="O51" s="107"/>
      <c r="P51" s="107"/>
      <c r="Q51" s="107"/>
      <c r="R51" s="107"/>
      <c r="S51" s="107"/>
      <c r="T51" s="107"/>
      <c r="U51" s="57"/>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55"/>
      <c r="BJ51" s="42"/>
    </row>
    <row r="52" spans="1:62" ht="8.25" customHeight="1" x14ac:dyDescent="0.4">
      <c r="A52" s="42"/>
      <c r="B52" s="55"/>
      <c r="C52" s="56"/>
      <c r="D52" s="55"/>
      <c r="E52" s="55"/>
      <c r="F52" s="55"/>
      <c r="G52" s="55"/>
      <c r="H52" s="54"/>
      <c r="I52" s="54"/>
      <c r="J52" s="54"/>
      <c r="K52" s="54"/>
      <c r="L52" s="54"/>
      <c r="M52" s="54"/>
      <c r="N52" s="54"/>
      <c r="O52" s="54"/>
      <c r="P52" s="54"/>
      <c r="Q52" s="54"/>
      <c r="R52" s="54"/>
      <c r="S52" s="54"/>
      <c r="T52" s="54"/>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42"/>
    </row>
    <row r="53" spans="1:62" ht="8.25" customHeight="1" x14ac:dyDescent="0.4">
      <c r="A53" s="42"/>
      <c r="B53" s="55"/>
      <c r="C53" s="56"/>
      <c r="D53" s="55"/>
      <c r="E53" s="55"/>
      <c r="F53" s="55"/>
      <c r="G53" s="55"/>
      <c r="H53" s="107" t="s">
        <v>10</v>
      </c>
      <c r="I53" s="107"/>
      <c r="J53" s="107"/>
      <c r="K53" s="107"/>
      <c r="L53" s="107"/>
      <c r="M53" s="107"/>
      <c r="N53" s="107"/>
      <c r="O53" s="107"/>
      <c r="P53" s="107"/>
      <c r="Q53" s="107"/>
      <c r="R53" s="107"/>
      <c r="S53" s="107"/>
      <c r="T53" s="107"/>
      <c r="U53" s="57"/>
      <c r="V53" s="126"/>
      <c r="W53" s="126"/>
      <c r="X53" s="126"/>
      <c r="Y53" s="126"/>
      <c r="Z53" s="126"/>
      <c r="AA53" s="126"/>
      <c r="AB53" s="126"/>
      <c r="AC53" s="126"/>
      <c r="AD53" s="126"/>
      <c r="AE53" s="126"/>
      <c r="AF53" s="126"/>
      <c r="AG53" s="126"/>
      <c r="AH53" s="126"/>
      <c r="AI53" s="126"/>
      <c r="AJ53" s="126"/>
      <c r="AK53" s="126"/>
      <c r="AL53" s="126"/>
      <c r="AM53" s="126"/>
      <c r="AN53" s="126"/>
      <c r="AO53" s="126"/>
      <c r="AP53" s="55"/>
      <c r="AQ53" s="55"/>
      <c r="AR53" s="55"/>
      <c r="AS53" s="55"/>
      <c r="AT53" s="55"/>
      <c r="AU53" s="55"/>
      <c r="AV53" s="55"/>
      <c r="AW53" s="55"/>
      <c r="AX53" s="55"/>
      <c r="AY53" s="55"/>
      <c r="AZ53" s="55"/>
      <c r="BA53" s="55"/>
      <c r="BB53" s="55"/>
      <c r="BC53" s="55"/>
      <c r="BD53" s="55"/>
      <c r="BE53" s="55"/>
      <c r="BF53" s="55"/>
      <c r="BG53" s="55"/>
      <c r="BH53" s="55"/>
      <c r="BI53" s="55"/>
      <c r="BJ53" s="42"/>
    </row>
    <row r="54" spans="1:62" ht="8.25" customHeight="1" x14ac:dyDescent="0.4">
      <c r="A54" s="42"/>
      <c r="B54" s="55"/>
      <c r="C54" s="56"/>
      <c r="D54" s="55"/>
      <c r="E54" s="55"/>
      <c r="F54" s="55"/>
      <c r="G54" s="55"/>
      <c r="H54" s="107"/>
      <c r="I54" s="107"/>
      <c r="J54" s="107"/>
      <c r="K54" s="107"/>
      <c r="L54" s="107"/>
      <c r="M54" s="107"/>
      <c r="N54" s="107"/>
      <c r="O54" s="107"/>
      <c r="P54" s="107"/>
      <c r="Q54" s="107"/>
      <c r="R54" s="107"/>
      <c r="S54" s="107"/>
      <c r="T54" s="107"/>
      <c r="U54" s="57"/>
      <c r="V54" s="128"/>
      <c r="W54" s="128"/>
      <c r="X54" s="128"/>
      <c r="Y54" s="128"/>
      <c r="Z54" s="128"/>
      <c r="AA54" s="128"/>
      <c r="AB54" s="128"/>
      <c r="AC54" s="128"/>
      <c r="AD54" s="128"/>
      <c r="AE54" s="128"/>
      <c r="AF54" s="128"/>
      <c r="AG54" s="128"/>
      <c r="AH54" s="128"/>
      <c r="AI54" s="128"/>
      <c r="AJ54" s="128"/>
      <c r="AK54" s="128"/>
      <c r="AL54" s="128"/>
      <c r="AM54" s="128"/>
      <c r="AN54" s="128"/>
      <c r="AO54" s="128"/>
      <c r="AP54" s="55"/>
      <c r="AQ54" s="55"/>
      <c r="AR54" s="55"/>
      <c r="AS54" s="55"/>
      <c r="AT54" s="55"/>
      <c r="AU54" s="55"/>
      <c r="AV54" s="55"/>
      <c r="AW54" s="55"/>
      <c r="AX54" s="55"/>
      <c r="AY54" s="55"/>
      <c r="AZ54" s="55"/>
      <c r="BA54" s="55"/>
      <c r="BB54" s="55"/>
      <c r="BC54" s="55"/>
      <c r="BD54" s="55"/>
      <c r="BE54" s="55"/>
      <c r="BF54" s="55"/>
      <c r="BG54" s="55"/>
      <c r="BH54" s="55"/>
      <c r="BI54" s="55"/>
      <c r="BJ54" s="42"/>
    </row>
    <row r="55" spans="1:62" ht="8.25" customHeight="1" x14ac:dyDescent="0.4">
      <c r="A55" s="42"/>
      <c r="B55" s="55"/>
      <c r="C55" s="56"/>
      <c r="D55" s="55"/>
      <c r="E55" s="55"/>
      <c r="F55" s="55"/>
      <c r="G55" s="55"/>
      <c r="H55" s="54"/>
      <c r="I55" s="54"/>
      <c r="J55" s="54"/>
      <c r="K55" s="54"/>
      <c r="L55" s="54"/>
      <c r="M55" s="54"/>
      <c r="N55" s="54"/>
      <c r="O55" s="54"/>
      <c r="P55" s="54"/>
      <c r="Q55" s="54"/>
      <c r="R55" s="54"/>
      <c r="S55" s="54"/>
      <c r="T55" s="54"/>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42"/>
    </row>
    <row r="56" spans="1:62" ht="8.25" customHeight="1" thickBot="1" x14ac:dyDescent="0.45">
      <c r="A56" s="42"/>
      <c r="B56" s="55"/>
      <c r="C56" s="56"/>
      <c r="D56" s="55"/>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55"/>
      <c r="BJ56" s="42"/>
    </row>
    <row r="57" spans="1:62" ht="8.25" customHeight="1" thickTop="1" x14ac:dyDescent="0.4">
      <c r="A57" s="42"/>
      <c r="B57" s="55"/>
      <c r="C57" s="56"/>
      <c r="D57" s="55"/>
      <c r="E57" s="55"/>
      <c r="F57" s="55"/>
      <c r="G57" s="55"/>
      <c r="H57" s="54"/>
      <c r="I57" s="54"/>
      <c r="J57" s="54"/>
      <c r="K57" s="54"/>
      <c r="L57" s="54"/>
      <c r="M57" s="54"/>
      <c r="N57" s="54"/>
      <c r="O57" s="54"/>
      <c r="P57" s="54"/>
      <c r="Q57" s="54"/>
      <c r="R57" s="54"/>
      <c r="S57" s="54"/>
      <c r="T57" s="54"/>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42"/>
    </row>
    <row r="58" spans="1:62" ht="8.25" customHeight="1" x14ac:dyDescent="0.4">
      <c r="A58" s="42"/>
      <c r="B58" s="55"/>
      <c r="C58" s="56"/>
      <c r="D58" s="55"/>
      <c r="E58" s="55"/>
      <c r="F58" s="55"/>
      <c r="G58" s="55"/>
      <c r="H58" s="107" t="s">
        <v>11</v>
      </c>
      <c r="I58" s="107"/>
      <c r="J58" s="107"/>
      <c r="K58" s="107"/>
      <c r="L58" s="107"/>
      <c r="M58" s="107"/>
      <c r="N58" s="107"/>
      <c r="O58" s="107"/>
      <c r="P58" s="107"/>
      <c r="Q58" s="107"/>
      <c r="R58" s="107"/>
      <c r="S58" s="107"/>
      <c r="T58" s="107"/>
      <c r="U58" s="57"/>
      <c r="V58" s="118"/>
      <c r="W58" s="118"/>
      <c r="X58" s="118"/>
      <c r="Y58" s="118"/>
      <c r="Z58" s="118"/>
      <c r="AA58" s="118"/>
      <c r="AB58" s="118"/>
      <c r="AC58" s="118"/>
      <c r="AD58" s="118"/>
      <c r="AE58" s="118"/>
      <c r="AF58" s="118"/>
      <c r="AG58" s="118"/>
      <c r="AH58" s="118"/>
      <c r="AI58" s="118"/>
      <c r="AJ58" s="118"/>
      <c r="AK58" s="118"/>
      <c r="AL58" s="118"/>
      <c r="AM58" s="118"/>
      <c r="AN58" s="118"/>
      <c r="AO58" s="118"/>
      <c r="AP58" s="55"/>
      <c r="AQ58" s="55"/>
      <c r="AR58" s="55"/>
      <c r="AS58" s="55"/>
      <c r="AT58" s="55"/>
      <c r="AU58" s="55"/>
      <c r="AV58" s="55"/>
      <c r="AW58" s="55"/>
      <c r="AX58" s="55"/>
      <c r="AY58" s="55"/>
      <c r="AZ58" s="55"/>
      <c r="BA58" s="55"/>
      <c r="BB58" s="55"/>
      <c r="BC58" s="55"/>
      <c r="BD58" s="55"/>
      <c r="BE58" s="55"/>
      <c r="BF58" s="55"/>
      <c r="BG58" s="55"/>
      <c r="BH58" s="55"/>
      <c r="BI58" s="55"/>
      <c r="BJ58" s="42"/>
    </row>
    <row r="59" spans="1:62" ht="8.25" customHeight="1" x14ac:dyDescent="0.4">
      <c r="A59" s="42"/>
      <c r="B59" s="55"/>
      <c r="C59" s="56"/>
      <c r="D59" s="55"/>
      <c r="E59" s="55"/>
      <c r="F59" s="55"/>
      <c r="G59" s="55"/>
      <c r="H59" s="107"/>
      <c r="I59" s="107"/>
      <c r="J59" s="107"/>
      <c r="K59" s="107"/>
      <c r="L59" s="107"/>
      <c r="M59" s="107"/>
      <c r="N59" s="107"/>
      <c r="O59" s="107"/>
      <c r="P59" s="107"/>
      <c r="Q59" s="107"/>
      <c r="R59" s="107"/>
      <c r="S59" s="107"/>
      <c r="T59" s="107"/>
      <c r="U59" s="57"/>
      <c r="V59" s="119"/>
      <c r="W59" s="119"/>
      <c r="X59" s="119"/>
      <c r="Y59" s="119"/>
      <c r="Z59" s="119"/>
      <c r="AA59" s="119"/>
      <c r="AB59" s="119"/>
      <c r="AC59" s="119"/>
      <c r="AD59" s="119"/>
      <c r="AE59" s="119"/>
      <c r="AF59" s="119"/>
      <c r="AG59" s="119"/>
      <c r="AH59" s="119"/>
      <c r="AI59" s="119"/>
      <c r="AJ59" s="119"/>
      <c r="AK59" s="119"/>
      <c r="AL59" s="119"/>
      <c r="AM59" s="119"/>
      <c r="AN59" s="119"/>
      <c r="AO59" s="119"/>
      <c r="AP59" s="55"/>
      <c r="AQ59" s="55"/>
      <c r="AR59" s="55"/>
      <c r="AS59" s="55"/>
      <c r="AT59" s="55"/>
      <c r="AU59" s="55"/>
      <c r="AV59" s="55"/>
      <c r="AW59" s="55"/>
      <c r="AX59" s="55"/>
      <c r="AY59" s="55"/>
      <c r="AZ59" s="55"/>
      <c r="BA59" s="55"/>
      <c r="BB59" s="55"/>
      <c r="BC59" s="55"/>
      <c r="BD59" s="55"/>
      <c r="BE59" s="55"/>
      <c r="BF59" s="55"/>
      <c r="BG59" s="55"/>
      <c r="BH59" s="55"/>
      <c r="BI59" s="55"/>
      <c r="BJ59" s="42"/>
    </row>
    <row r="60" spans="1:62" ht="8.25" customHeight="1" x14ac:dyDescent="0.4">
      <c r="A60" s="42"/>
      <c r="B60" s="55"/>
      <c r="C60" s="56"/>
      <c r="D60" s="55"/>
      <c r="E60" s="55"/>
      <c r="F60" s="55"/>
      <c r="G60" s="55"/>
      <c r="H60" s="54"/>
      <c r="I60" s="54"/>
      <c r="J60" s="54"/>
      <c r="K60" s="54"/>
      <c r="L60" s="54"/>
      <c r="M60" s="54"/>
      <c r="N60" s="54"/>
      <c r="O60" s="54"/>
      <c r="P60" s="54"/>
      <c r="Q60" s="54"/>
      <c r="R60" s="54"/>
      <c r="S60" s="54"/>
      <c r="T60" s="54"/>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42"/>
    </row>
    <row r="61" spans="1:62" ht="8.25" customHeight="1" x14ac:dyDescent="0.4">
      <c r="A61" s="42"/>
      <c r="B61" s="55"/>
      <c r="C61" s="56"/>
      <c r="D61" s="55"/>
      <c r="E61" s="55"/>
      <c r="F61" s="55"/>
      <c r="G61" s="55"/>
      <c r="H61" s="107" t="s">
        <v>52</v>
      </c>
      <c r="I61" s="107"/>
      <c r="J61" s="107"/>
      <c r="K61" s="107"/>
      <c r="L61" s="107"/>
      <c r="M61" s="107"/>
      <c r="N61" s="107"/>
      <c r="O61" s="107"/>
      <c r="P61" s="107"/>
      <c r="Q61" s="107"/>
      <c r="R61" s="107"/>
      <c r="S61" s="107"/>
      <c r="T61" s="107"/>
      <c r="U61" s="57"/>
      <c r="V61" s="126"/>
      <c r="W61" s="126"/>
      <c r="X61" s="126"/>
      <c r="Y61" s="126"/>
      <c r="Z61" s="126"/>
      <c r="AA61" s="126"/>
      <c r="AB61" s="126"/>
      <c r="AC61" s="127"/>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42"/>
    </row>
    <row r="62" spans="1:62" ht="8.25" customHeight="1" x14ac:dyDescent="0.4">
      <c r="A62" s="42"/>
      <c r="B62" s="55"/>
      <c r="C62" s="56"/>
      <c r="D62" s="55"/>
      <c r="E62" s="55"/>
      <c r="F62" s="55"/>
      <c r="G62" s="55"/>
      <c r="H62" s="107"/>
      <c r="I62" s="107"/>
      <c r="J62" s="107"/>
      <c r="K62" s="107"/>
      <c r="L62" s="107"/>
      <c r="M62" s="107"/>
      <c r="N62" s="107"/>
      <c r="O62" s="107"/>
      <c r="P62" s="107"/>
      <c r="Q62" s="107"/>
      <c r="R62" s="107"/>
      <c r="S62" s="107"/>
      <c r="T62" s="107"/>
      <c r="U62" s="57"/>
      <c r="V62" s="128"/>
      <c r="W62" s="128"/>
      <c r="X62" s="128"/>
      <c r="Y62" s="128"/>
      <c r="Z62" s="128"/>
      <c r="AA62" s="128"/>
      <c r="AB62" s="128"/>
      <c r="AC62" s="129"/>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42"/>
    </row>
    <row r="63" spans="1:62" ht="8.25" customHeight="1" x14ac:dyDescent="0.4">
      <c r="A63" s="42"/>
      <c r="B63" s="55"/>
      <c r="C63" s="56"/>
      <c r="D63" s="55"/>
      <c r="E63" s="55"/>
      <c r="F63" s="55"/>
      <c r="G63" s="55"/>
      <c r="H63" s="54"/>
      <c r="I63" s="54"/>
      <c r="J63" s="54"/>
      <c r="K63" s="54"/>
      <c r="L63" s="54"/>
      <c r="M63" s="54"/>
      <c r="N63" s="54"/>
      <c r="O63" s="54"/>
      <c r="P63" s="54"/>
      <c r="Q63" s="54"/>
      <c r="R63" s="54"/>
      <c r="S63" s="54"/>
      <c r="T63" s="54"/>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42"/>
    </row>
    <row r="64" spans="1:62" ht="8.25" customHeight="1" x14ac:dyDescent="0.4">
      <c r="A64" s="42"/>
      <c r="B64" s="55"/>
      <c r="C64" s="56"/>
      <c r="D64" s="55"/>
      <c r="E64" s="55"/>
      <c r="F64" s="55"/>
      <c r="G64" s="55"/>
      <c r="H64" s="107" t="s">
        <v>54</v>
      </c>
      <c r="I64" s="107"/>
      <c r="J64" s="107"/>
      <c r="K64" s="107"/>
      <c r="L64" s="107"/>
      <c r="M64" s="107"/>
      <c r="N64" s="107"/>
      <c r="O64" s="107"/>
      <c r="P64" s="107"/>
      <c r="Q64" s="107"/>
      <c r="R64" s="107"/>
      <c r="S64" s="107"/>
      <c r="T64" s="107"/>
      <c r="U64" s="57"/>
      <c r="V64" s="126"/>
      <c r="W64" s="126"/>
      <c r="X64" s="126"/>
      <c r="Y64" s="126"/>
      <c r="Z64" s="126"/>
      <c r="AA64" s="126"/>
      <c r="AB64" s="126"/>
      <c r="AC64" s="127"/>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42"/>
    </row>
    <row r="65" spans="1:62" ht="8.25" customHeight="1" x14ac:dyDescent="0.4">
      <c r="A65" s="42"/>
      <c r="B65" s="55"/>
      <c r="C65" s="56"/>
      <c r="D65" s="55"/>
      <c r="E65" s="55"/>
      <c r="F65" s="55"/>
      <c r="G65" s="55"/>
      <c r="H65" s="107"/>
      <c r="I65" s="107"/>
      <c r="J65" s="107"/>
      <c r="K65" s="107"/>
      <c r="L65" s="107"/>
      <c r="M65" s="107"/>
      <c r="N65" s="107"/>
      <c r="O65" s="107"/>
      <c r="P65" s="107"/>
      <c r="Q65" s="107"/>
      <c r="R65" s="107"/>
      <c r="S65" s="107"/>
      <c r="T65" s="107"/>
      <c r="U65" s="57"/>
      <c r="V65" s="128"/>
      <c r="W65" s="128"/>
      <c r="X65" s="128"/>
      <c r="Y65" s="128"/>
      <c r="Z65" s="128"/>
      <c r="AA65" s="128"/>
      <c r="AB65" s="128"/>
      <c r="AC65" s="129"/>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42"/>
    </row>
    <row r="66" spans="1:62" ht="8.25" customHeight="1" x14ac:dyDescent="0.4">
      <c r="A66" s="42"/>
      <c r="B66" s="55"/>
      <c r="C66" s="56"/>
      <c r="D66" s="55"/>
      <c r="E66" s="55"/>
      <c r="F66" s="55"/>
      <c r="G66" s="55"/>
      <c r="H66" s="54"/>
      <c r="I66" s="54"/>
      <c r="J66" s="54"/>
      <c r="K66" s="54"/>
      <c r="L66" s="54"/>
      <c r="M66" s="54"/>
      <c r="N66" s="54"/>
      <c r="O66" s="54"/>
      <c r="P66" s="54"/>
      <c r="Q66" s="54"/>
      <c r="R66" s="54"/>
      <c r="S66" s="54"/>
      <c r="T66" s="54"/>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42"/>
    </row>
    <row r="67" spans="1:62" ht="8.25" customHeight="1" x14ac:dyDescent="0.4">
      <c r="A67" s="42"/>
      <c r="B67" s="55"/>
      <c r="C67" s="56"/>
      <c r="D67" s="55"/>
      <c r="E67" s="55"/>
      <c r="F67" s="55"/>
      <c r="G67" s="55"/>
      <c r="H67" s="107" t="s">
        <v>56</v>
      </c>
      <c r="I67" s="107"/>
      <c r="J67" s="107"/>
      <c r="K67" s="107"/>
      <c r="L67" s="107"/>
      <c r="M67" s="107"/>
      <c r="N67" s="107"/>
      <c r="O67" s="107"/>
      <c r="P67" s="107"/>
      <c r="Q67" s="107"/>
      <c r="R67" s="107"/>
      <c r="S67" s="107"/>
      <c r="T67" s="107"/>
      <c r="U67" s="57"/>
      <c r="V67" s="126"/>
      <c r="W67" s="126"/>
      <c r="X67" s="126"/>
      <c r="Y67" s="126"/>
      <c r="Z67" s="126"/>
      <c r="AA67" s="126"/>
      <c r="AB67" s="126"/>
      <c r="AC67" s="127"/>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42"/>
    </row>
    <row r="68" spans="1:62" ht="8.25" customHeight="1" x14ac:dyDescent="0.4">
      <c r="A68" s="42"/>
      <c r="B68" s="55"/>
      <c r="C68" s="56"/>
      <c r="D68" s="55"/>
      <c r="E68" s="55"/>
      <c r="F68" s="55"/>
      <c r="G68" s="55"/>
      <c r="H68" s="107"/>
      <c r="I68" s="107"/>
      <c r="J68" s="107"/>
      <c r="K68" s="107"/>
      <c r="L68" s="107"/>
      <c r="M68" s="107"/>
      <c r="N68" s="107"/>
      <c r="O68" s="107"/>
      <c r="P68" s="107"/>
      <c r="Q68" s="107"/>
      <c r="R68" s="107"/>
      <c r="S68" s="107"/>
      <c r="T68" s="107"/>
      <c r="U68" s="57"/>
      <c r="V68" s="128"/>
      <c r="W68" s="128"/>
      <c r="X68" s="128"/>
      <c r="Y68" s="128"/>
      <c r="Z68" s="128"/>
      <c r="AA68" s="128"/>
      <c r="AB68" s="128"/>
      <c r="AC68" s="129"/>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42"/>
    </row>
    <row r="69" spans="1:62" ht="8.25" customHeight="1" x14ac:dyDescent="0.4">
      <c r="A69" s="42"/>
      <c r="B69" s="55"/>
      <c r="C69" s="56"/>
      <c r="D69" s="55"/>
      <c r="E69" s="55"/>
      <c r="F69" s="55"/>
      <c r="G69" s="55"/>
      <c r="H69" s="54"/>
      <c r="I69" s="54"/>
      <c r="J69" s="54"/>
      <c r="K69" s="54"/>
      <c r="L69" s="54"/>
      <c r="M69" s="54"/>
      <c r="N69" s="54"/>
      <c r="O69" s="54"/>
      <c r="P69" s="54"/>
      <c r="Q69" s="54"/>
      <c r="R69" s="54"/>
      <c r="S69" s="54"/>
      <c r="T69" s="54"/>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42"/>
    </row>
    <row r="70" spans="1:62" ht="8.25" customHeight="1" x14ac:dyDescent="0.4">
      <c r="A70" s="42"/>
      <c r="B70" s="55"/>
      <c r="C70" s="138" t="s">
        <v>323</v>
      </c>
      <c r="D70" s="107"/>
      <c r="E70" s="107"/>
      <c r="F70" s="107"/>
      <c r="G70" s="107"/>
      <c r="H70" s="107"/>
      <c r="I70" s="107"/>
      <c r="J70" s="107"/>
      <c r="K70" s="107"/>
      <c r="L70" s="107"/>
      <c r="M70" s="107"/>
      <c r="N70" s="107"/>
      <c r="O70" s="107"/>
      <c r="P70" s="107"/>
      <c r="Q70" s="107"/>
      <c r="R70" s="107"/>
      <c r="S70" s="107"/>
      <c r="T70" s="107"/>
      <c r="U70" s="57"/>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55"/>
      <c r="BJ70" s="42"/>
    </row>
    <row r="71" spans="1:62" ht="8.25" customHeight="1" x14ac:dyDescent="0.4">
      <c r="A71" s="42"/>
      <c r="B71" s="55"/>
      <c r="C71" s="138"/>
      <c r="D71" s="107"/>
      <c r="E71" s="107"/>
      <c r="F71" s="107"/>
      <c r="G71" s="107"/>
      <c r="H71" s="107"/>
      <c r="I71" s="107"/>
      <c r="J71" s="107"/>
      <c r="K71" s="107"/>
      <c r="L71" s="107"/>
      <c r="M71" s="107"/>
      <c r="N71" s="107"/>
      <c r="O71" s="107"/>
      <c r="P71" s="107"/>
      <c r="Q71" s="107"/>
      <c r="R71" s="107"/>
      <c r="S71" s="107"/>
      <c r="T71" s="107"/>
      <c r="U71" s="57"/>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55"/>
      <c r="BJ71" s="42"/>
    </row>
    <row r="72" spans="1:62" ht="8.25" customHeight="1" x14ac:dyDescent="0.4">
      <c r="A72" s="42"/>
      <c r="B72" s="55"/>
      <c r="C72" s="56"/>
      <c r="D72" s="55"/>
      <c r="E72" s="55"/>
      <c r="F72" s="55"/>
      <c r="G72" s="55"/>
      <c r="H72" s="54"/>
      <c r="I72" s="54"/>
      <c r="J72" s="54"/>
      <c r="K72" s="54"/>
      <c r="L72" s="54"/>
      <c r="M72" s="54"/>
      <c r="N72" s="54"/>
      <c r="O72" s="54"/>
      <c r="P72" s="54"/>
      <c r="Q72" s="54"/>
      <c r="R72" s="54"/>
      <c r="S72" s="54"/>
      <c r="T72" s="54"/>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42"/>
    </row>
    <row r="73" spans="1:62" ht="8.25" customHeight="1" x14ac:dyDescent="0.4">
      <c r="A73" s="42"/>
      <c r="B73" s="55"/>
      <c r="C73" s="56"/>
      <c r="D73" s="55"/>
      <c r="E73" s="55"/>
      <c r="F73" s="55"/>
      <c r="G73" s="55"/>
      <c r="H73" s="107" t="s">
        <v>12</v>
      </c>
      <c r="I73" s="107"/>
      <c r="J73" s="107"/>
      <c r="K73" s="107"/>
      <c r="L73" s="107"/>
      <c r="M73" s="107"/>
      <c r="N73" s="107"/>
      <c r="O73" s="107"/>
      <c r="P73" s="107"/>
      <c r="Q73" s="107"/>
      <c r="R73" s="107"/>
      <c r="S73" s="107"/>
      <c r="T73" s="107"/>
      <c r="U73" s="57"/>
      <c r="V73" s="134" t="s">
        <v>277</v>
      </c>
      <c r="W73" s="134"/>
      <c r="X73" s="134"/>
      <c r="Y73" s="134"/>
      <c r="Z73" s="134"/>
      <c r="AA73" s="134"/>
      <c r="AB73" s="134"/>
      <c r="AC73" s="135"/>
      <c r="AD73" s="91"/>
      <c r="AE73" s="91"/>
      <c r="AF73" s="134" t="s">
        <v>59</v>
      </c>
      <c r="AG73" s="134"/>
      <c r="AH73" s="134"/>
      <c r="AI73" s="134"/>
      <c r="AJ73" s="134"/>
      <c r="AK73" s="134"/>
      <c r="AL73" s="134"/>
      <c r="AM73" s="135"/>
      <c r="AN73" s="91"/>
      <c r="AO73" s="91"/>
      <c r="AP73" s="134" t="s">
        <v>60</v>
      </c>
      <c r="AQ73" s="134"/>
      <c r="AR73" s="134"/>
      <c r="AS73" s="134"/>
      <c r="AT73" s="134"/>
      <c r="AU73" s="134"/>
      <c r="AV73" s="134"/>
      <c r="AW73" s="135"/>
      <c r="AX73" s="91"/>
      <c r="AY73" s="91"/>
      <c r="AZ73" s="134" t="s">
        <v>57</v>
      </c>
      <c r="BA73" s="134"/>
      <c r="BB73" s="134"/>
      <c r="BC73" s="134"/>
      <c r="BD73" s="134"/>
      <c r="BE73" s="134"/>
      <c r="BF73" s="134"/>
      <c r="BG73" s="135"/>
      <c r="BH73" s="55"/>
      <c r="BI73" s="55"/>
      <c r="BJ73" s="42"/>
    </row>
    <row r="74" spans="1:62" ht="8.25" customHeight="1" x14ac:dyDescent="0.4">
      <c r="A74" s="42"/>
      <c r="B74" s="55"/>
      <c r="C74" s="56"/>
      <c r="D74" s="55"/>
      <c r="E74" s="55"/>
      <c r="F74" s="55"/>
      <c r="G74" s="55"/>
      <c r="H74" s="107"/>
      <c r="I74" s="107"/>
      <c r="J74" s="107"/>
      <c r="K74" s="107"/>
      <c r="L74" s="107"/>
      <c r="M74" s="107"/>
      <c r="N74" s="107"/>
      <c r="O74" s="107"/>
      <c r="P74" s="107"/>
      <c r="Q74" s="107"/>
      <c r="R74" s="107"/>
      <c r="S74" s="107"/>
      <c r="T74" s="107"/>
      <c r="U74" s="57"/>
      <c r="V74" s="136"/>
      <c r="W74" s="136"/>
      <c r="X74" s="136"/>
      <c r="Y74" s="136"/>
      <c r="Z74" s="136"/>
      <c r="AA74" s="136"/>
      <c r="AB74" s="136"/>
      <c r="AC74" s="137"/>
      <c r="AD74" s="91"/>
      <c r="AE74" s="91"/>
      <c r="AF74" s="136"/>
      <c r="AG74" s="136"/>
      <c r="AH74" s="136"/>
      <c r="AI74" s="136"/>
      <c r="AJ74" s="136"/>
      <c r="AK74" s="136"/>
      <c r="AL74" s="136"/>
      <c r="AM74" s="137"/>
      <c r="AN74" s="91"/>
      <c r="AO74" s="91"/>
      <c r="AP74" s="136"/>
      <c r="AQ74" s="136"/>
      <c r="AR74" s="136"/>
      <c r="AS74" s="136"/>
      <c r="AT74" s="136"/>
      <c r="AU74" s="136"/>
      <c r="AV74" s="136"/>
      <c r="AW74" s="137"/>
      <c r="AX74" s="91"/>
      <c r="AY74" s="91"/>
      <c r="AZ74" s="136"/>
      <c r="BA74" s="136"/>
      <c r="BB74" s="136"/>
      <c r="BC74" s="136"/>
      <c r="BD74" s="136"/>
      <c r="BE74" s="136"/>
      <c r="BF74" s="136"/>
      <c r="BG74" s="137"/>
      <c r="BH74" s="55"/>
      <c r="BI74" s="55"/>
      <c r="BJ74" s="42"/>
    </row>
    <row r="75" spans="1:62" ht="8.25" customHeight="1" x14ac:dyDescent="0.4">
      <c r="A75" s="42"/>
      <c r="B75" s="55"/>
      <c r="C75" s="56"/>
      <c r="D75" s="55"/>
      <c r="E75" s="55"/>
      <c r="F75" s="55"/>
      <c r="G75" s="55"/>
      <c r="H75" s="54"/>
      <c r="I75" s="54"/>
      <c r="J75" s="54"/>
      <c r="K75" s="54"/>
      <c r="L75" s="54"/>
      <c r="M75" s="54"/>
      <c r="N75" s="54"/>
      <c r="O75" s="54"/>
      <c r="P75" s="54"/>
      <c r="Q75" s="54"/>
      <c r="R75" s="54"/>
      <c r="S75" s="54"/>
      <c r="T75" s="54"/>
      <c r="U75" s="55"/>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55"/>
      <c r="BI75" s="55"/>
      <c r="BJ75" s="42"/>
    </row>
    <row r="76" spans="1:62" ht="8.25" customHeight="1" x14ac:dyDescent="0.4">
      <c r="A76" s="42"/>
      <c r="B76" s="55"/>
      <c r="C76" s="56"/>
      <c r="D76" s="55"/>
      <c r="E76" s="55"/>
      <c r="F76" s="55"/>
      <c r="G76" s="55"/>
      <c r="H76" s="107" t="s">
        <v>13</v>
      </c>
      <c r="I76" s="107"/>
      <c r="J76" s="107"/>
      <c r="K76" s="107"/>
      <c r="L76" s="107"/>
      <c r="M76" s="107"/>
      <c r="N76" s="107"/>
      <c r="O76" s="107"/>
      <c r="P76" s="107"/>
      <c r="Q76" s="107"/>
      <c r="R76" s="107"/>
      <c r="S76" s="107"/>
      <c r="T76" s="107"/>
      <c r="U76" s="57"/>
      <c r="V76" s="134" t="s">
        <v>58</v>
      </c>
      <c r="W76" s="134"/>
      <c r="X76" s="134"/>
      <c r="Y76" s="134"/>
      <c r="Z76" s="134"/>
      <c r="AA76" s="134"/>
      <c r="AB76" s="134"/>
      <c r="AC76" s="135"/>
      <c r="AD76" s="91"/>
      <c r="AE76" s="91"/>
      <c r="AF76" s="134" t="s">
        <v>59</v>
      </c>
      <c r="AG76" s="134"/>
      <c r="AH76" s="134"/>
      <c r="AI76" s="134"/>
      <c r="AJ76" s="134"/>
      <c r="AK76" s="134"/>
      <c r="AL76" s="134"/>
      <c r="AM76" s="135"/>
      <c r="AN76" s="91"/>
      <c r="AO76" s="91"/>
      <c r="AP76" s="134" t="s">
        <v>60</v>
      </c>
      <c r="AQ76" s="134"/>
      <c r="AR76" s="134"/>
      <c r="AS76" s="134"/>
      <c r="AT76" s="134"/>
      <c r="AU76" s="134"/>
      <c r="AV76" s="134"/>
      <c r="AW76" s="135"/>
      <c r="AX76" s="91"/>
      <c r="AY76" s="91"/>
      <c r="AZ76" s="134" t="s">
        <v>57</v>
      </c>
      <c r="BA76" s="134"/>
      <c r="BB76" s="134"/>
      <c r="BC76" s="134"/>
      <c r="BD76" s="134"/>
      <c r="BE76" s="134"/>
      <c r="BF76" s="134"/>
      <c r="BG76" s="135"/>
      <c r="BH76" s="55"/>
      <c r="BI76" s="55"/>
      <c r="BJ76" s="42"/>
    </row>
    <row r="77" spans="1:62" ht="8.25" customHeight="1" x14ac:dyDescent="0.4">
      <c r="A77" s="42"/>
      <c r="B77" s="55"/>
      <c r="C77" s="56"/>
      <c r="D77" s="55"/>
      <c r="E77" s="55"/>
      <c r="F77" s="55"/>
      <c r="G77" s="55"/>
      <c r="H77" s="107"/>
      <c r="I77" s="107"/>
      <c r="J77" s="107"/>
      <c r="K77" s="107"/>
      <c r="L77" s="107"/>
      <c r="M77" s="107"/>
      <c r="N77" s="107"/>
      <c r="O77" s="107"/>
      <c r="P77" s="107"/>
      <c r="Q77" s="107"/>
      <c r="R77" s="107"/>
      <c r="S77" s="107"/>
      <c r="T77" s="107"/>
      <c r="U77" s="57"/>
      <c r="V77" s="136"/>
      <c r="W77" s="136"/>
      <c r="X77" s="136"/>
      <c r="Y77" s="136"/>
      <c r="Z77" s="136"/>
      <c r="AA77" s="136"/>
      <c r="AB77" s="136"/>
      <c r="AC77" s="137"/>
      <c r="AD77" s="91"/>
      <c r="AE77" s="91"/>
      <c r="AF77" s="136"/>
      <c r="AG77" s="136"/>
      <c r="AH77" s="136"/>
      <c r="AI77" s="136"/>
      <c r="AJ77" s="136"/>
      <c r="AK77" s="136"/>
      <c r="AL77" s="136"/>
      <c r="AM77" s="137"/>
      <c r="AN77" s="91"/>
      <c r="AO77" s="91"/>
      <c r="AP77" s="136"/>
      <c r="AQ77" s="136"/>
      <c r="AR77" s="136"/>
      <c r="AS77" s="136"/>
      <c r="AT77" s="136"/>
      <c r="AU77" s="136"/>
      <c r="AV77" s="136"/>
      <c r="AW77" s="137"/>
      <c r="AX77" s="91"/>
      <c r="AY77" s="91"/>
      <c r="AZ77" s="136"/>
      <c r="BA77" s="136"/>
      <c r="BB77" s="136"/>
      <c r="BC77" s="136"/>
      <c r="BD77" s="136"/>
      <c r="BE77" s="136"/>
      <c r="BF77" s="136"/>
      <c r="BG77" s="137"/>
      <c r="BH77" s="55"/>
      <c r="BI77" s="55"/>
      <c r="BJ77" s="42"/>
    </row>
    <row r="78" spans="1:62" ht="8.25" customHeight="1" x14ac:dyDescent="0.4">
      <c r="A78" s="42"/>
      <c r="B78" s="55"/>
      <c r="C78" s="56"/>
      <c r="D78" s="55"/>
      <c r="E78" s="55"/>
      <c r="F78" s="55"/>
      <c r="G78" s="55"/>
      <c r="H78" s="54"/>
      <c r="I78" s="54"/>
      <c r="J78" s="54"/>
      <c r="K78" s="54"/>
      <c r="L78" s="54"/>
      <c r="M78" s="54"/>
      <c r="N78" s="54"/>
      <c r="O78" s="54"/>
      <c r="P78" s="54"/>
      <c r="Q78" s="54"/>
      <c r="R78" s="54"/>
      <c r="S78" s="54"/>
      <c r="T78" s="54"/>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42"/>
    </row>
    <row r="79" spans="1:62" ht="8.25" customHeight="1" thickBot="1" x14ac:dyDescent="0.45">
      <c r="A79" s="42"/>
      <c r="B79" s="55"/>
      <c r="C79" s="56"/>
      <c r="D79" s="55"/>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55"/>
      <c r="BJ79" s="42"/>
    </row>
    <row r="80" spans="1:62" ht="8.25" customHeight="1" thickTop="1" thickBot="1" x14ac:dyDescent="0.45">
      <c r="A80" s="42"/>
      <c r="B80" s="55"/>
      <c r="C80" s="61"/>
      <c r="D80" s="55"/>
      <c r="E80" s="55"/>
      <c r="F80" s="55"/>
      <c r="G80" s="55"/>
      <c r="H80" s="54"/>
      <c r="I80" s="54"/>
      <c r="J80" s="54"/>
      <c r="K80" s="54"/>
      <c r="L80" s="54"/>
      <c r="M80" s="54"/>
      <c r="N80" s="54"/>
      <c r="O80" s="54"/>
      <c r="P80" s="54"/>
      <c r="Q80" s="54"/>
      <c r="R80" s="54"/>
      <c r="S80" s="54"/>
      <c r="T80" s="54"/>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42"/>
    </row>
    <row r="81" spans="1:62" ht="8.25" customHeight="1" thickTop="1" thickBot="1" x14ac:dyDescent="0.45">
      <c r="A81" s="42"/>
      <c r="B81" s="55"/>
      <c r="C81" s="61"/>
      <c r="D81" s="55"/>
      <c r="E81" s="55"/>
      <c r="F81" s="55"/>
      <c r="G81" s="55"/>
      <c r="H81" s="107" t="s">
        <v>23</v>
      </c>
      <c r="I81" s="107"/>
      <c r="J81" s="107"/>
      <c r="K81" s="107"/>
      <c r="L81" s="107"/>
      <c r="M81" s="107"/>
      <c r="N81" s="107"/>
      <c r="O81" s="107"/>
      <c r="P81" s="107"/>
      <c r="Q81" s="107"/>
      <c r="R81" s="107"/>
      <c r="S81" s="107"/>
      <c r="T81" s="107"/>
      <c r="U81" s="57"/>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55"/>
      <c r="BJ81" s="42"/>
    </row>
    <row r="82" spans="1:62" ht="8.25" customHeight="1" thickTop="1" thickBot="1" x14ac:dyDescent="0.45">
      <c r="A82" s="42"/>
      <c r="B82" s="55"/>
      <c r="C82" s="61"/>
      <c r="D82" s="55"/>
      <c r="E82" s="55"/>
      <c r="F82" s="55"/>
      <c r="G82" s="55"/>
      <c r="H82" s="107"/>
      <c r="I82" s="107"/>
      <c r="J82" s="107"/>
      <c r="K82" s="107"/>
      <c r="L82" s="107"/>
      <c r="M82" s="107"/>
      <c r="N82" s="107"/>
      <c r="O82" s="107"/>
      <c r="P82" s="107"/>
      <c r="Q82" s="107"/>
      <c r="R82" s="107"/>
      <c r="S82" s="107"/>
      <c r="T82" s="107"/>
      <c r="U82" s="57"/>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55"/>
      <c r="BJ82" s="42"/>
    </row>
    <row r="83" spans="1:62" ht="8.25" customHeight="1" thickTop="1" thickBot="1" x14ac:dyDescent="0.45">
      <c r="A83" s="42"/>
      <c r="B83" s="55"/>
      <c r="C83" s="61"/>
      <c r="D83" s="55"/>
      <c r="E83" s="55"/>
      <c r="F83" s="55"/>
      <c r="G83" s="55"/>
      <c r="H83" s="54"/>
      <c r="I83" s="54"/>
      <c r="J83" s="54"/>
      <c r="K83" s="54"/>
      <c r="L83" s="54"/>
      <c r="M83" s="54"/>
      <c r="N83" s="54"/>
      <c r="O83" s="54"/>
      <c r="P83" s="54"/>
      <c r="Q83" s="54"/>
      <c r="R83" s="54"/>
      <c r="S83" s="54"/>
      <c r="T83" s="54"/>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42"/>
    </row>
    <row r="84" spans="1:62" ht="8.25" customHeight="1" thickTop="1" thickBot="1" x14ac:dyDescent="0.45">
      <c r="A84" s="42"/>
      <c r="B84" s="55"/>
      <c r="C84" s="61"/>
      <c r="D84" s="138" t="s">
        <v>267</v>
      </c>
      <c r="E84" s="107"/>
      <c r="F84" s="107"/>
      <c r="G84" s="107"/>
      <c r="H84" s="107"/>
      <c r="I84" s="107"/>
      <c r="J84" s="107"/>
      <c r="K84" s="107"/>
      <c r="L84" s="107"/>
      <c r="M84" s="107"/>
      <c r="N84" s="107"/>
      <c r="O84" s="107"/>
      <c r="P84" s="107"/>
      <c r="Q84" s="107"/>
      <c r="R84" s="107"/>
      <c r="S84" s="107"/>
      <c r="T84" s="107"/>
      <c r="U84" s="57"/>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55"/>
      <c r="BJ84" s="42"/>
    </row>
    <row r="85" spans="1:62" ht="8.25" customHeight="1" thickTop="1" thickBot="1" x14ac:dyDescent="0.45">
      <c r="A85" s="42"/>
      <c r="B85" s="55"/>
      <c r="C85" s="61"/>
      <c r="D85" s="138"/>
      <c r="E85" s="107"/>
      <c r="F85" s="107"/>
      <c r="G85" s="107"/>
      <c r="H85" s="107"/>
      <c r="I85" s="107"/>
      <c r="J85" s="107"/>
      <c r="K85" s="107"/>
      <c r="L85" s="107"/>
      <c r="M85" s="107"/>
      <c r="N85" s="107"/>
      <c r="O85" s="107"/>
      <c r="P85" s="107"/>
      <c r="Q85" s="107"/>
      <c r="R85" s="107"/>
      <c r="S85" s="107"/>
      <c r="T85" s="107"/>
      <c r="U85" s="57"/>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55"/>
      <c r="BJ85" s="42"/>
    </row>
    <row r="86" spans="1:62" ht="8.25" customHeight="1" thickTop="1" thickBot="1" x14ac:dyDescent="0.45">
      <c r="A86" s="42"/>
      <c r="B86" s="55"/>
      <c r="C86" s="61"/>
      <c r="D86" s="55"/>
      <c r="E86" s="55"/>
      <c r="F86" s="55"/>
      <c r="G86" s="55"/>
      <c r="H86" s="54"/>
      <c r="I86" s="54"/>
      <c r="J86" s="54"/>
      <c r="K86" s="54"/>
      <c r="L86" s="54"/>
      <c r="M86" s="54"/>
      <c r="N86" s="54"/>
      <c r="O86" s="54"/>
      <c r="P86" s="54"/>
      <c r="Q86" s="54"/>
      <c r="R86" s="54"/>
      <c r="S86" s="54"/>
      <c r="T86" s="54"/>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42"/>
    </row>
    <row r="87" spans="1:62" ht="8.25" customHeight="1" thickTop="1" thickBot="1" x14ac:dyDescent="0.45">
      <c r="A87" s="42"/>
      <c r="B87" s="55"/>
      <c r="C87" s="61"/>
      <c r="D87" s="55"/>
      <c r="E87" s="55"/>
      <c r="F87" s="55"/>
      <c r="G87" s="55"/>
      <c r="H87" s="107" t="s">
        <v>268</v>
      </c>
      <c r="I87" s="107"/>
      <c r="J87" s="107"/>
      <c r="K87" s="107"/>
      <c r="L87" s="107"/>
      <c r="M87" s="107"/>
      <c r="N87" s="107"/>
      <c r="O87" s="107"/>
      <c r="P87" s="107"/>
      <c r="Q87" s="107"/>
      <c r="R87" s="107"/>
      <c r="S87" s="107"/>
      <c r="T87" s="107"/>
      <c r="U87" s="57"/>
      <c r="V87" s="123"/>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55"/>
      <c r="BJ87" s="42"/>
    </row>
    <row r="88" spans="1:62" ht="8.25" customHeight="1" thickTop="1" thickBot="1" x14ac:dyDescent="0.45">
      <c r="A88" s="42"/>
      <c r="B88" s="55"/>
      <c r="C88" s="61"/>
      <c r="D88" s="55"/>
      <c r="E88" s="55"/>
      <c r="F88" s="55"/>
      <c r="G88" s="55"/>
      <c r="H88" s="107"/>
      <c r="I88" s="107"/>
      <c r="J88" s="107"/>
      <c r="K88" s="107"/>
      <c r="L88" s="107"/>
      <c r="M88" s="107"/>
      <c r="N88" s="107"/>
      <c r="O88" s="107"/>
      <c r="P88" s="107"/>
      <c r="Q88" s="107"/>
      <c r="R88" s="107"/>
      <c r="S88" s="107"/>
      <c r="T88" s="107"/>
      <c r="U88" s="57"/>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55"/>
      <c r="BJ88" s="42"/>
    </row>
    <row r="89" spans="1:62" ht="8.25" customHeight="1" thickTop="1" thickBot="1" x14ac:dyDescent="0.45">
      <c r="A89" s="42"/>
      <c r="B89" s="55"/>
      <c r="C89" s="61"/>
      <c r="D89" s="55"/>
      <c r="E89" s="55"/>
      <c r="F89" s="55"/>
      <c r="G89" s="55"/>
      <c r="H89" s="54"/>
      <c r="I89" s="54"/>
      <c r="J89" s="54"/>
      <c r="K89" s="54"/>
      <c r="L89" s="54"/>
      <c r="M89" s="54"/>
      <c r="N89" s="54"/>
      <c r="O89" s="54"/>
      <c r="P89" s="54"/>
      <c r="Q89" s="54"/>
      <c r="R89" s="54"/>
      <c r="S89" s="54"/>
      <c r="T89" s="54"/>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42"/>
    </row>
    <row r="90" spans="1:62" ht="8.25" customHeight="1" thickTop="1" thickBot="1" x14ac:dyDescent="0.45">
      <c r="A90" s="42"/>
      <c r="B90" s="55"/>
      <c r="C90" s="61"/>
      <c r="D90" s="55"/>
      <c r="E90" s="55"/>
      <c r="F90" s="55"/>
      <c r="G90" s="55"/>
      <c r="H90" s="107" t="s">
        <v>265</v>
      </c>
      <c r="I90" s="107"/>
      <c r="J90" s="107"/>
      <c r="K90" s="107"/>
      <c r="L90" s="107"/>
      <c r="M90" s="107"/>
      <c r="N90" s="107"/>
      <c r="O90" s="107"/>
      <c r="P90" s="107"/>
      <c r="Q90" s="107"/>
      <c r="R90" s="107"/>
      <c r="S90" s="107"/>
      <c r="T90" s="107"/>
      <c r="U90" s="57"/>
      <c r="V90" s="139"/>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55"/>
      <c r="BJ90" s="42"/>
    </row>
    <row r="91" spans="1:62" ht="8.25" customHeight="1" thickTop="1" thickBot="1" x14ac:dyDescent="0.45">
      <c r="A91" s="42"/>
      <c r="B91" s="55"/>
      <c r="C91" s="61"/>
      <c r="D91" s="55"/>
      <c r="E91" s="55"/>
      <c r="F91" s="55"/>
      <c r="G91" s="55"/>
      <c r="H91" s="107"/>
      <c r="I91" s="107"/>
      <c r="J91" s="107"/>
      <c r="K91" s="107"/>
      <c r="L91" s="107"/>
      <c r="M91" s="107"/>
      <c r="N91" s="107"/>
      <c r="O91" s="107"/>
      <c r="P91" s="107"/>
      <c r="Q91" s="107"/>
      <c r="R91" s="107"/>
      <c r="S91" s="107"/>
      <c r="T91" s="107"/>
      <c r="U91" s="57"/>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55"/>
      <c r="BJ91" s="42"/>
    </row>
    <row r="92" spans="1:62" ht="8.25" customHeight="1" thickTop="1" thickBot="1" x14ac:dyDescent="0.45">
      <c r="A92" s="42"/>
      <c r="B92" s="55"/>
      <c r="C92" s="61"/>
      <c r="D92" s="55"/>
      <c r="E92" s="60"/>
      <c r="F92" s="60"/>
      <c r="G92" s="60"/>
      <c r="H92" s="60"/>
      <c r="I92" s="60"/>
      <c r="J92" s="60"/>
      <c r="K92" s="60"/>
      <c r="L92" s="60"/>
      <c r="M92" s="60"/>
      <c r="N92" s="60"/>
      <c r="O92" s="60"/>
      <c r="P92" s="60"/>
      <c r="Q92" s="60"/>
      <c r="R92" s="60"/>
      <c r="S92" s="60"/>
      <c r="T92" s="60"/>
      <c r="U92" s="60"/>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55"/>
      <c r="BJ92" s="42"/>
    </row>
    <row r="93" spans="1:62" ht="8.25" customHeight="1" thickTop="1" thickBot="1" x14ac:dyDescent="0.45">
      <c r="A93" s="42"/>
      <c r="B93" s="55"/>
      <c r="C93" s="61"/>
      <c r="D93" s="55"/>
      <c r="E93" s="55"/>
      <c r="F93" s="55"/>
      <c r="G93" s="55"/>
      <c r="H93" s="54"/>
      <c r="I93" s="54"/>
      <c r="J93" s="54"/>
      <c r="K93" s="54"/>
      <c r="L93" s="54"/>
      <c r="M93" s="54"/>
      <c r="N93" s="54"/>
      <c r="O93" s="54"/>
      <c r="P93" s="54"/>
      <c r="Q93" s="54"/>
      <c r="R93" s="54"/>
      <c r="S93" s="54"/>
      <c r="T93" s="54"/>
      <c r="U93" s="55"/>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55"/>
      <c r="BJ93" s="42"/>
    </row>
    <row r="94" spans="1:62" ht="8.25" customHeight="1" thickTop="1" thickBot="1" x14ac:dyDescent="0.45">
      <c r="A94" s="42"/>
      <c r="B94" s="55"/>
      <c r="C94" s="61"/>
      <c r="D94" s="55"/>
      <c r="E94" s="107" t="s">
        <v>315</v>
      </c>
      <c r="F94" s="107"/>
      <c r="G94" s="107"/>
      <c r="H94" s="107"/>
      <c r="I94" s="107"/>
      <c r="J94" s="107"/>
      <c r="K94" s="107"/>
      <c r="L94" s="107"/>
      <c r="M94" s="107"/>
      <c r="N94" s="107"/>
      <c r="O94" s="107"/>
      <c r="P94" s="107"/>
      <c r="Q94" s="107"/>
      <c r="R94" s="107"/>
      <c r="S94" s="107"/>
      <c r="T94" s="107"/>
      <c r="U94" s="57"/>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55"/>
      <c r="BJ94" s="42"/>
    </row>
    <row r="95" spans="1:62" ht="8.25" customHeight="1" thickTop="1" thickBot="1" x14ac:dyDescent="0.45">
      <c r="A95" s="42"/>
      <c r="B95" s="55"/>
      <c r="C95" s="61"/>
      <c r="D95" s="55"/>
      <c r="E95" s="107"/>
      <c r="F95" s="107"/>
      <c r="G95" s="107"/>
      <c r="H95" s="107"/>
      <c r="I95" s="107"/>
      <c r="J95" s="107"/>
      <c r="K95" s="107"/>
      <c r="L95" s="107"/>
      <c r="M95" s="107"/>
      <c r="N95" s="107"/>
      <c r="O95" s="107"/>
      <c r="P95" s="107"/>
      <c r="Q95" s="107"/>
      <c r="R95" s="107"/>
      <c r="S95" s="107"/>
      <c r="T95" s="107"/>
      <c r="U95" s="57"/>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55"/>
      <c r="BJ95" s="42"/>
    </row>
    <row r="96" spans="1:62" ht="8.25" customHeight="1" thickTop="1" thickBot="1" x14ac:dyDescent="0.45">
      <c r="A96" s="42"/>
      <c r="B96" s="55"/>
      <c r="C96" s="61"/>
      <c r="D96" s="56"/>
      <c r="E96" s="55"/>
      <c r="F96" s="55"/>
      <c r="G96" s="55"/>
      <c r="H96" s="54"/>
      <c r="I96" s="54"/>
      <c r="J96" s="54"/>
      <c r="K96" s="54"/>
      <c r="L96" s="54"/>
      <c r="M96" s="54"/>
      <c r="N96" s="54"/>
      <c r="O96" s="54"/>
      <c r="P96" s="54"/>
      <c r="Q96" s="54"/>
      <c r="R96" s="54"/>
      <c r="S96" s="54"/>
      <c r="T96" s="54"/>
      <c r="U96" s="55"/>
      <c r="V96" s="112" t="s">
        <v>278</v>
      </c>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55"/>
      <c r="BJ96" s="42"/>
    </row>
    <row r="97" spans="1:62" ht="8.25" customHeight="1" thickTop="1" thickBot="1" x14ac:dyDescent="0.45">
      <c r="A97" s="42"/>
      <c r="B97" s="55"/>
      <c r="C97" s="61"/>
      <c r="D97" s="55"/>
      <c r="E97" s="55"/>
      <c r="F97" s="55"/>
      <c r="G97" s="55"/>
      <c r="H97" s="54"/>
      <c r="I97" s="54"/>
      <c r="J97" s="54"/>
      <c r="K97" s="54"/>
      <c r="L97" s="54"/>
      <c r="M97" s="54"/>
      <c r="N97" s="54"/>
      <c r="O97" s="54"/>
      <c r="P97" s="54"/>
      <c r="Q97" s="54"/>
      <c r="R97" s="54"/>
      <c r="S97" s="54"/>
      <c r="T97" s="54"/>
      <c r="U97" s="55"/>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55"/>
      <c r="BJ97" s="42"/>
    </row>
    <row r="98" spans="1:62" ht="8.25" customHeight="1" thickTop="1" thickBot="1" x14ac:dyDescent="0.45">
      <c r="A98" s="42"/>
      <c r="B98" s="55"/>
      <c r="C98" s="61"/>
      <c r="D98" s="55"/>
      <c r="E98" s="55"/>
      <c r="F98" s="55"/>
      <c r="G98" s="55"/>
      <c r="H98" s="107" t="s">
        <v>252</v>
      </c>
      <c r="I98" s="107"/>
      <c r="J98" s="107"/>
      <c r="K98" s="107"/>
      <c r="L98" s="107"/>
      <c r="M98" s="107"/>
      <c r="N98" s="107"/>
      <c r="O98" s="107"/>
      <c r="P98" s="107"/>
      <c r="Q98" s="107"/>
      <c r="R98" s="107"/>
      <c r="S98" s="107"/>
      <c r="T98" s="107"/>
      <c r="U98" s="57"/>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55"/>
      <c r="BJ98" s="42"/>
    </row>
    <row r="99" spans="1:62" ht="8.25" customHeight="1" thickTop="1" thickBot="1" x14ac:dyDescent="0.45">
      <c r="A99" s="42"/>
      <c r="B99" s="55"/>
      <c r="C99" s="61"/>
      <c r="D99" s="55"/>
      <c r="E99" s="55"/>
      <c r="F99" s="55"/>
      <c r="G99" s="55"/>
      <c r="H99" s="107"/>
      <c r="I99" s="107"/>
      <c r="J99" s="107"/>
      <c r="K99" s="107"/>
      <c r="L99" s="107"/>
      <c r="M99" s="107"/>
      <c r="N99" s="107"/>
      <c r="O99" s="107"/>
      <c r="P99" s="107"/>
      <c r="Q99" s="107"/>
      <c r="R99" s="107"/>
      <c r="S99" s="107"/>
      <c r="T99" s="107"/>
      <c r="U99" s="57"/>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55"/>
      <c r="BJ99" s="42"/>
    </row>
    <row r="100" spans="1:62" ht="8.25" customHeight="1" thickTop="1" thickBot="1" x14ac:dyDescent="0.45">
      <c r="A100" s="42"/>
      <c r="B100" s="55"/>
      <c r="C100" s="61"/>
      <c r="D100" s="55"/>
      <c r="E100" s="55"/>
      <c r="F100" s="55"/>
      <c r="G100" s="55"/>
      <c r="H100" s="54"/>
      <c r="I100" s="54"/>
      <c r="J100" s="54"/>
      <c r="K100" s="54"/>
      <c r="L100" s="54"/>
      <c r="M100" s="54"/>
      <c r="N100" s="54"/>
      <c r="O100" s="54"/>
      <c r="P100" s="54"/>
      <c r="Q100" s="54"/>
      <c r="R100" s="54"/>
      <c r="S100" s="54"/>
      <c r="T100" s="54"/>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42"/>
    </row>
    <row r="101" spans="1:62" ht="8.25" customHeight="1" thickTop="1" thickBot="1" x14ac:dyDescent="0.45">
      <c r="A101" s="42"/>
      <c r="B101" s="55"/>
      <c r="C101" s="61"/>
      <c r="D101" s="55"/>
      <c r="E101" s="55"/>
      <c r="F101" s="55"/>
      <c r="G101" s="55"/>
      <c r="H101" s="107" t="s">
        <v>265</v>
      </c>
      <c r="I101" s="107"/>
      <c r="J101" s="107"/>
      <c r="K101" s="107"/>
      <c r="L101" s="107"/>
      <c r="M101" s="107"/>
      <c r="N101" s="107"/>
      <c r="O101" s="107"/>
      <c r="P101" s="107"/>
      <c r="Q101" s="107"/>
      <c r="R101" s="107"/>
      <c r="S101" s="107"/>
      <c r="T101" s="107"/>
      <c r="U101" s="57"/>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55"/>
      <c r="BJ101" s="42"/>
    </row>
    <row r="102" spans="1:62" ht="8.25" customHeight="1" thickTop="1" thickBot="1" x14ac:dyDescent="0.45">
      <c r="A102" s="42"/>
      <c r="B102" s="55"/>
      <c r="C102" s="61"/>
      <c r="D102" s="55"/>
      <c r="E102" s="55"/>
      <c r="F102" s="55"/>
      <c r="G102" s="55"/>
      <c r="H102" s="107"/>
      <c r="I102" s="107"/>
      <c r="J102" s="107"/>
      <c r="K102" s="107"/>
      <c r="L102" s="107"/>
      <c r="M102" s="107"/>
      <c r="N102" s="107"/>
      <c r="O102" s="107"/>
      <c r="P102" s="107"/>
      <c r="Q102" s="107"/>
      <c r="R102" s="107"/>
      <c r="S102" s="107"/>
      <c r="T102" s="107"/>
      <c r="U102" s="57"/>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55"/>
      <c r="BJ102" s="42"/>
    </row>
    <row r="103" spans="1:62" ht="8.25" customHeight="1" thickTop="1" thickBot="1" x14ac:dyDescent="0.45">
      <c r="A103" s="42"/>
      <c r="B103" s="55"/>
      <c r="C103" s="61"/>
      <c r="D103" s="55"/>
      <c r="E103" s="55"/>
      <c r="F103" s="55"/>
      <c r="G103" s="55"/>
      <c r="H103" s="54"/>
      <c r="I103" s="54"/>
      <c r="J103" s="54"/>
      <c r="K103" s="54"/>
      <c r="L103" s="54"/>
      <c r="M103" s="54"/>
      <c r="N103" s="54"/>
      <c r="O103" s="54"/>
      <c r="P103" s="54"/>
      <c r="Q103" s="54"/>
      <c r="R103" s="54"/>
      <c r="S103" s="54"/>
      <c r="T103" s="54"/>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42"/>
    </row>
    <row r="104" spans="1:62" ht="8.25" customHeight="1" thickTop="1" thickBot="1" x14ac:dyDescent="0.45">
      <c r="A104" s="42"/>
      <c r="B104" s="55"/>
      <c r="C104" s="61"/>
      <c r="D104" s="55"/>
      <c r="E104" s="55"/>
      <c r="F104" s="55"/>
      <c r="G104" s="55"/>
      <c r="H104" s="107" t="s">
        <v>253</v>
      </c>
      <c r="I104" s="107"/>
      <c r="J104" s="107"/>
      <c r="K104" s="107"/>
      <c r="L104" s="107"/>
      <c r="M104" s="107"/>
      <c r="N104" s="107"/>
      <c r="O104" s="107"/>
      <c r="P104" s="107"/>
      <c r="Q104" s="107"/>
      <c r="R104" s="107"/>
      <c r="S104" s="107"/>
      <c r="T104" s="107"/>
      <c r="U104" s="57"/>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55"/>
      <c r="BJ104" s="42"/>
    </row>
    <row r="105" spans="1:62" ht="8.25" customHeight="1" thickTop="1" thickBot="1" x14ac:dyDescent="0.45">
      <c r="A105" s="42"/>
      <c r="B105" s="55"/>
      <c r="C105" s="61"/>
      <c r="D105" s="55"/>
      <c r="E105" s="55"/>
      <c r="F105" s="55"/>
      <c r="G105" s="55"/>
      <c r="H105" s="107"/>
      <c r="I105" s="107"/>
      <c r="J105" s="107"/>
      <c r="K105" s="107"/>
      <c r="L105" s="107"/>
      <c r="M105" s="107"/>
      <c r="N105" s="107"/>
      <c r="O105" s="107"/>
      <c r="P105" s="107"/>
      <c r="Q105" s="107"/>
      <c r="R105" s="107"/>
      <c r="S105" s="107"/>
      <c r="T105" s="107"/>
      <c r="U105" s="57"/>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55"/>
      <c r="BJ105" s="42"/>
    </row>
    <row r="106" spans="1:62" ht="8.25" customHeight="1" thickTop="1" thickBot="1" x14ac:dyDescent="0.45">
      <c r="A106" s="42"/>
      <c r="B106" s="55"/>
      <c r="C106" s="61"/>
      <c r="D106" s="55"/>
      <c r="E106" s="55"/>
      <c r="F106" s="55"/>
      <c r="G106" s="55"/>
      <c r="H106" s="54"/>
      <c r="I106" s="54"/>
      <c r="J106" s="54"/>
      <c r="K106" s="54"/>
      <c r="L106" s="54"/>
      <c r="M106" s="54"/>
      <c r="N106" s="54"/>
      <c r="O106" s="54"/>
      <c r="P106" s="54"/>
      <c r="Q106" s="54"/>
      <c r="R106" s="54"/>
      <c r="S106" s="54"/>
      <c r="T106" s="54"/>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42"/>
    </row>
    <row r="107" spans="1:62" ht="8.25" customHeight="1" thickTop="1" thickBot="1" x14ac:dyDescent="0.45">
      <c r="A107" s="42"/>
      <c r="B107" s="55"/>
      <c r="C107" s="61"/>
      <c r="D107" s="55"/>
      <c r="E107" s="55"/>
      <c r="F107" s="55"/>
      <c r="G107" s="55"/>
      <c r="H107" s="107" t="s">
        <v>254</v>
      </c>
      <c r="I107" s="107"/>
      <c r="J107" s="107"/>
      <c r="K107" s="107"/>
      <c r="L107" s="107"/>
      <c r="M107" s="107"/>
      <c r="N107" s="107"/>
      <c r="O107" s="107"/>
      <c r="P107" s="107"/>
      <c r="Q107" s="107"/>
      <c r="R107" s="107"/>
      <c r="S107" s="107"/>
      <c r="T107" s="107"/>
      <c r="U107" s="57"/>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55"/>
      <c r="BJ107" s="42"/>
    </row>
    <row r="108" spans="1:62" ht="8.25" customHeight="1" thickTop="1" thickBot="1" x14ac:dyDescent="0.45">
      <c r="A108" s="42"/>
      <c r="B108" s="55"/>
      <c r="C108" s="61"/>
      <c r="D108" s="55"/>
      <c r="E108" s="55"/>
      <c r="F108" s="55"/>
      <c r="G108" s="55"/>
      <c r="H108" s="107"/>
      <c r="I108" s="107"/>
      <c r="J108" s="107"/>
      <c r="K108" s="107"/>
      <c r="L108" s="107"/>
      <c r="M108" s="107"/>
      <c r="N108" s="107"/>
      <c r="O108" s="107"/>
      <c r="P108" s="107"/>
      <c r="Q108" s="107"/>
      <c r="R108" s="107"/>
      <c r="S108" s="107"/>
      <c r="T108" s="107"/>
      <c r="U108" s="57"/>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55"/>
      <c r="BJ108" s="42"/>
    </row>
    <row r="109" spans="1:62" ht="8.25" customHeight="1" thickTop="1" thickBot="1" x14ac:dyDescent="0.45">
      <c r="A109" s="42"/>
      <c r="B109" s="55"/>
      <c r="C109" s="61"/>
      <c r="D109" s="55"/>
      <c r="E109" s="55"/>
      <c r="F109" s="55"/>
      <c r="G109" s="55"/>
      <c r="H109" s="54"/>
      <c r="I109" s="54"/>
      <c r="J109" s="54"/>
      <c r="K109" s="54"/>
      <c r="L109" s="54"/>
      <c r="M109" s="54"/>
      <c r="N109" s="54"/>
      <c r="O109" s="54"/>
      <c r="P109" s="54"/>
      <c r="Q109" s="54"/>
      <c r="R109" s="54"/>
      <c r="S109" s="54"/>
      <c r="T109" s="54"/>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42"/>
    </row>
    <row r="110" spans="1:62" ht="8.25" customHeight="1" thickTop="1" thickBot="1" x14ac:dyDescent="0.45">
      <c r="A110" s="42"/>
      <c r="B110" s="55"/>
      <c r="C110" s="61"/>
      <c r="D110" s="55"/>
      <c r="E110" s="55"/>
      <c r="F110" s="55"/>
      <c r="G110" s="55"/>
      <c r="H110" s="107" t="s">
        <v>9</v>
      </c>
      <c r="I110" s="107"/>
      <c r="J110" s="107"/>
      <c r="K110" s="107"/>
      <c r="L110" s="107"/>
      <c r="M110" s="107"/>
      <c r="N110" s="107"/>
      <c r="O110" s="107"/>
      <c r="P110" s="107"/>
      <c r="Q110" s="107"/>
      <c r="R110" s="107"/>
      <c r="S110" s="107"/>
      <c r="T110" s="107"/>
      <c r="U110" s="57"/>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55"/>
      <c r="BJ110" s="42"/>
    </row>
    <row r="111" spans="1:62" ht="8.25" customHeight="1" thickTop="1" thickBot="1" x14ac:dyDescent="0.45">
      <c r="A111" s="42"/>
      <c r="B111" s="55"/>
      <c r="C111" s="61"/>
      <c r="D111" s="55"/>
      <c r="E111" s="55"/>
      <c r="F111" s="55"/>
      <c r="G111" s="55"/>
      <c r="H111" s="107"/>
      <c r="I111" s="107"/>
      <c r="J111" s="107"/>
      <c r="K111" s="107"/>
      <c r="L111" s="107"/>
      <c r="M111" s="107"/>
      <c r="N111" s="107"/>
      <c r="O111" s="107"/>
      <c r="P111" s="107"/>
      <c r="Q111" s="107"/>
      <c r="R111" s="107"/>
      <c r="S111" s="107"/>
      <c r="T111" s="107"/>
      <c r="U111" s="57"/>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55"/>
      <c r="BJ111" s="42"/>
    </row>
    <row r="112" spans="1:62" ht="8.25" customHeight="1" thickTop="1" thickBot="1" x14ac:dyDescent="0.45">
      <c r="A112" s="42"/>
      <c r="B112" s="55"/>
      <c r="C112" s="61"/>
      <c r="D112" s="55"/>
      <c r="E112" s="55"/>
      <c r="F112" s="55"/>
      <c r="G112" s="55"/>
      <c r="H112" s="54"/>
      <c r="I112" s="54"/>
      <c r="J112" s="54"/>
      <c r="K112" s="54"/>
      <c r="L112" s="54"/>
      <c r="M112" s="54"/>
      <c r="N112" s="54"/>
      <c r="O112" s="54"/>
      <c r="P112" s="54"/>
      <c r="Q112" s="54"/>
      <c r="R112" s="54"/>
      <c r="S112" s="54"/>
      <c r="T112" s="54"/>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42"/>
    </row>
    <row r="113" spans="1:62" ht="8.25" customHeight="1" thickTop="1" thickBot="1" x14ac:dyDescent="0.45">
      <c r="A113" s="42"/>
      <c r="B113" s="55"/>
      <c r="C113" s="61"/>
      <c r="D113" s="55"/>
      <c r="E113" s="55"/>
      <c r="F113" s="55"/>
      <c r="G113" s="55"/>
      <c r="H113" s="107" t="s">
        <v>255</v>
      </c>
      <c r="I113" s="107"/>
      <c r="J113" s="107"/>
      <c r="K113" s="107"/>
      <c r="L113" s="107"/>
      <c r="M113" s="107"/>
      <c r="N113" s="107"/>
      <c r="O113" s="107"/>
      <c r="P113" s="107"/>
      <c r="Q113" s="107"/>
      <c r="R113" s="107"/>
      <c r="S113" s="107"/>
      <c r="T113" s="107"/>
      <c r="U113" s="57"/>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55"/>
      <c r="BJ113" s="42"/>
    </row>
    <row r="114" spans="1:62" ht="8.25" customHeight="1" thickTop="1" thickBot="1" x14ac:dyDescent="0.45">
      <c r="A114" s="42"/>
      <c r="B114" s="55"/>
      <c r="C114" s="61"/>
      <c r="D114" s="55"/>
      <c r="E114" s="55"/>
      <c r="F114" s="55"/>
      <c r="G114" s="55"/>
      <c r="H114" s="107"/>
      <c r="I114" s="107"/>
      <c r="J114" s="107"/>
      <c r="K114" s="107"/>
      <c r="L114" s="107"/>
      <c r="M114" s="107"/>
      <c r="N114" s="107"/>
      <c r="O114" s="107"/>
      <c r="P114" s="107"/>
      <c r="Q114" s="107"/>
      <c r="R114" s="107"/>
      <c r="S114" s="107"/>
      <c r="T114" s="107"/>
      <c r="U114" s="57"/>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55"/>
      <c r="BJ114" s="42"/>
    </row>
    <row r="115" spans="1:62" ht="8.25" customHeight="1" thickTop="1" thickBot="1" x14ac:dyDescent="0.45">
      <c r="A115" s="42"/>
      <c r="B115" s="55"/>
      <c r="C115" s="61"/>
      <c r="D115" s="55"/>
      <c r="E115" s="55"/>
      <c r="F115" s="55"/>
      <c r="G115" s="55"/>
      <c r="H115" s="54"/>
      <c r="I115" s="54"/>
      <c r="J115" s="54"/>
      <c r="K115" s="54"/>
      <c r="L115" s="54"/>
      <c r="M115" s="54"/>
      <c r="N115" s="54"/>
      <c r="O115" s="54"/>
      <c r="P115" s="54"/>
      <c r="Q115" s="54"/>
      <c r="R115" s="54"/>
      <c r="S115" s="54"/>
      <c r="T115" s="54"/>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42"/>
    </row>
    <row r="116" spans="1:62" ht="8.25" customHeight="1" thickTop="1" thickBot="1" x14ac:dyDescent="0.45">
      <c r="A116" s="42"/>
      <c r="B116" s="55"/>
      <c r="C116" s="61"/>
      <c r="D116" s="55"/>
      <c r="E116" s="55"/>
      <c r="F116" s="55"/>
      <c r="G116" s="55"/>
      <c r="H116" s="107" t="s">
        <v>256</v>
      </c>
      <c r="I116" s="107"/>
      <c r="J116" s="107"/>
      <c r="K116" s="107"/>
      <c r="L116" s="107"/>
      <c r="M116" s="107"/>
      <c r="N116" s="107"/>
      <c r="O116" s="107"/>
      <c r="P116" s="107"/>
      <c r="Q116" s="107"/>
      <c r="R116" s="107"/>
      <c r="S116" s="107"/>
      <c r="T116" s="107"/>
      <c r="U116" s="57"/>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55"/>
      <c r="BJ116" s="42"/>
    </row>
    <row r="117" spans="1:62" ht="8.25" customHeight="1" thickTop="1" thickBot="1" x14ac:dyDescent="0.45">
      <c r="A117" s="42"/>
      <c r="B117" s="55"/>
      <c r="C117" s="61"/>
      <c r="D117" s="55"/>
      <c r="E117" s="55"/>
      <c r="F117" s="55"/>
      <c r="G117" s="55"/>
      <c r="H117" s="107"/>
      <c r="I117" s="107"/>
      <c r="J117" s="107"/>
      <c r="K117" s="107"/>
      <c r="L117" s="107"/>
      <c r="M117" s="107"/>
      <c r="N117" s="107"/>
      <c r="O117" s="107"/>
      <c r="P117" s="107"/>
      <c r="Q117" s="107"/>
      <c r="R117" s="107"/>
      <c r="S117" s="107"/>
      <c r="T117" s="107"/>
      <c r="U117" s="57"/>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55"/>
      <c r="BJ117" s="42"/>
    </row>
    <row r="118" spans="1:62" ht="8.25" customHeight="1" thickTop="1" thickBot="1" x14ac:dyDescent="0.45">
      <c r="A118" s="42"/>
      <c r="B118" s="55"/>
      <c r="C118" s="61"/>
      <c r="D118" s="55"/>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55"/>
      <c r="BJ118" s="42"/>
    </row>
    <row r="119" spans="1:62" ht="8.25" customHeight="1" thickTop="1" thickBot="1" x14ac:dyDescent="0.45">
      <c r="A119" s="42"/>
      <c r="B119" s="55"/>
      <c r="C119" s="61"/>
      <c r="D119" s="55"/>
      <c r="E119" s="55"/>
      <c r="F119" s="55"/>
      <c r="G119" s="55"/>
      <c r="H119" s="54"/>
      <c r="I119" s="54"/>
      <c r="J119" s="54"/>
      <c r="K119" s="54"/>
      <c r="L119" s="54"/>
      <c r="M119" s="54"/>
      <c r="N119" s="54"/>
      <c r="O119" s="54"/>
      <c r="P119" s="54"/>
      <c r="Q119" s="54"/>
      <c r="R119" s="54"/>
      <c r="S119" s="54"/>
      <c r="T119" s="54"/>
      <c r="U119" s="55"/>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55"/>
      <c r="BJ119" s="42"/>
    </row>
    <row r="120" spans="1:62" ht="8.25" customHeight="1" thickTop="1" thickBot="1" x14ac:dyDescent="0.45">
      <c r="A120" s="42"/>
      <c r="B120" s="55"/>
      <c r="C120" s="61"/>
      <c r="D120" s="55"/>
      <c r="E120" s="107" t="s">
        <v>257</v>
      </c>
      <c r="F120" s="107"/>
      <c r="G120" s="107"/>
      <c r="H120" s="107"/>
      <c r="I120" s="107"/>
      <c r="J120" s="107"/>
      <c r="K120" s="107"/>
      <c r="L120" s="107"/>
      <c r="M120" s="107"/>
      <c r="N120" s="107"/>
      <c r="O120" s="107"/>
      <c r="P120" s="107"/>
      <c r="Q120" s="107"/>
      <c r="R120" s="107"/>
      <c r="S120" s="107"/>
      <c r="T120" s="107"/>
      <c r="U120" s="57"/>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55"/>
      <c r="BJ120" s="42"/>
    </row>
    <row r="121" spans="1:62" ht="8.25" customHeight="1" thickTop="1" thickBot="1" x14ac:dyDescent="0.45">
      <c r="A121" s="42"/>
      <c r="B121" s="55"/>
      <c r="C121" s="61"/>
      <c r="D121" s="55"/>
      <c r="E121" s="107"/>
      <c r="F121" s="107"/>
      <c r="G121" s="107"/>
      <c r="H121" s="107"/>
      <c r="I121" s="107"/>
      <c r="J121" s="107"/>
      <c r="K121" s="107"/>
      <c r="L121" s="107"/>
      <c r="M121" s="107"/>
      <c r="N121" s="107"/>
      <c r="O121" s="107"/>
      <c r="P121" s="107"/>
      <c r="Q121" s="107"/>
      <c r="R121" s="107"/>
      <c r="S121" s="107"/>
      <c r="T121" s="107"/>
      <c r="U121" s="57"/>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55"/>
      <c r="BJ121" s="42"/>
    </row>
    <row r="122" spans="1:62" ht="8.25" customHeight="1" thickTop="1" thickBot="1" x14ac:dyDescent="0.45">
      <c r="A122" s="42"/>
      <c r="B122" s="55"/>
      <c r="C122" s="61"/>
      <c r="D122" s="56"/>
      <c r="E122" s="55"/>
      <c r="F122" s="55"/>
      <c r="G122" s="55"/>
      <c r="H122" s="54"/>
      <c r="I122" s="54"/>
      <c r="J122" s="54"/>
      <c r="K122" s="54"/>
      <c r="L122" s="54"/>
      <c r="M122" s="54"/>
      <c r="N122" s="54"/>
      <c r="O122" s="54"/>
      <c r="P122" s="54"/>
      <c r="Q122" s="54"/>
      <c r="R122" s="54"/>
      <c r="S122" s="54"/>
      <c r="T122" s="54"/>
      <c r="U122" s="55"/>
      <c r="V122" s="112" t="s">
        <v>279</v>
      </c>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55"/>
      <c r="BJ122" s="42"/>
    </row>
    <row r="123" spans="1:62" ht="8.25" customHeight="1" thickTop="1" thickBot="1" x14ac:dyDescent="0.45">
      <c r="A123" s="42"/>
      <c r="B123" s="55"/>
      <c r="C123" s="61"/>
      <c r="D123" s="55"/>
      <c r="E123" s="55"/>
      <c r="F123" s="55"/>
      <c r="G123" s="55"/>
      <c r="H123" s="54"/>
      <c r="I123" s="54"/>
      <c r="J123" s="54"/>
      <c r="K123" s="54"/>
      <c r="L123" s="54"/>
      <c r="M123" s="54"/>
      <c r="N123" s="54"/>
      <c r="O123" s="54"/>
      <c r="P123" s="54"/>
      <c r="Q123" s="54"/>
      <c r="R123" s="54"/>
      <c r="S123" s="54"/>
      <c r="T123" s="54"/>
      <c r="U123" s="55"/>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55"/>
      <c r="BJ123" s="42"/>
    </row>
    <row r="124" spans="1:62" ht="8.25" customHeight="1" thickTop="1" thickBot="1" x14ac:dyDescent="0.45">
      <c r="A124" s="42"/>
      <c r="B124" s="55"/>
      <c r="C124" s="61"/>
      <c r="D124" s="55"/>
      <c r="E124" s="55"/>
      <c r="F124" s="55"/>
      <c r="G124" s="55"/>
      <c r="H124" s="107" t="s">
        <v>252</v>
      </c>
      <c r="I124" s="107"/>
      <c r="J124" s="107"/>
      <c r="K124" s="107"/>
      <c r="L124" s="107"/>
      <c r="M124" s="107"/>
      <c r="N124" s="107"/>
      <c r="O124" s="107"/>
      <c r="P124" s="107"/>
      <c r="Q124" s="107"/>
      <c r="R124" s="107"/>
      <c r="S124" s="107"/>
      <c r="T124" s="107"/>
      <c r="U124" s="57"/>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55"/>
      <c r="BJ124" s="42"/>
    </row>
    <row r="125" spans="1:62" ht="8.25" customHeight="1" thickTop="1" thickBot="1" x14ac:dyDescent="0.45">
      <c r="A125" s="42"/>
      <c r="B125" s="55"/>
      <c r="C125" s="61"/>
      <c r="D125" s="55"/>
      <c r="E125" s="55"/>
      <c r="F125" s="55"/>
      <c r="G125" s="55"/>
      <c r="H125" s="107"/>
      <c r="I125" s="107"/>
      <c r="J125" s="107"/>
      <c r="K125" s="107"/>
      <c r="L125" s="107"/>
      <c r="M125" s="107"/>
      <c r="N125" s="107"/>
      <c r="O125" s="107"/>
      <c r="P125" s="107"/>
      <c r="Q125" s="107"/>
      <c r="R125" s="107"/>
      <c r="S125" s="107"/>
      <c r="T125" s="107"/>
      <c r="U125" s="57"/>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55"/>
      <c r="BJ125" s="42"/>
    </row>
    <row r="126" spans="1:62" ht="8.25" customHeight="1" thickTop="1" thickBot="1" x14ac:dyDescent="0.45">
      <c r="A126" s="42"/>
      <c r="B126" s="55"/>
      <c r="C126" s="61"/>
      <c r="D126" s="55"/>
      <c r="E126" s="55"/>
      <c r="F126" s="55"/>
      <c r="G126" s="55"/>
      <c r="H126" s="54"/>
      <c r="I126" s="54"/>
      <c r="J126" s="54"/>
      <c r="K126" s="54"/>
      <c r="L126" s="54"/>
      <c r="M126" s="54"/>
      <c r="N126" s="54"/>
      <c r="O126" s="54"/>
      <c r="P126" s="54"/>
      <c r="Q126" s="54"/>
      <c r="R126" s="54"/>
      <c r="S126" s="54"/>
      <c r="T126" s="54"/>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42"/>
    </row>
    <row r="127" spans="1:62" ht="8.25" customHeight="1" thickTop="1" thickBot="1" x14ac:dyDescent="0.45">
      <c r="A127" s="42"/>
      <c r="B127" s="55"/>
      <c r="C127" s="61"/>
      <c r="D127" s="55"/>
      <c r="E127" s="55"/>
      <c r="F127" s="55"/>
      <c r="G127" s="55"/>
      <c r="H127" s="107" t="s">
        <v>265</v>
      </c>
      <c r="I127" s="107"/>
      <c r="J127" s="107"/>
      <c r="K127" s="107"/>
      <c r="L127" s="107"/>
      <c r="M127" s="107"/>
      <c r="N127" s="107"/>
      <c r="O127" s="107"/>
      <c r="P127" s="107"/>
      <c r="Q127" s="107"/>
      <c r="R127" s="107"/>
      <c r="S127" s="107"/>
      <c r="T127" s="107"/>
      <c r="U127" s="57"/>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55"/>
      <c r="BJ127" s="42"/>
    </row>
    <row r="128" spans="1:62" ht="8.25" customHeight="1" thickTop="1" thickBot="1" x14ac:dyDescent="0.45">
      <c r="A128" s="42"/>
      <c r="B128" s="55"/>
      <c r="C128" s="61"/>
      <c r="D128" s="55"/>
      <c r="E128" s="55"/>
      <c r="F128" s="55"/>
      <c r="G128" s="55"/>
      <c r="H128" s="107"/>
      <c r="I128" s="107"/>
      <c r="J128" s="107"/>
      <c r="K128" s="107"/>
      <c r="L128" s="107"/>
      <c r="M128" s="107"/>
      <c r="N128" s="107"/>
      <c r="O128" s="107"/>
      <c r="P128" s="107"/>
      <c r="Q128" s="107"/>
      <c r="R128" s="107"/>
      <c r="S128" s="107"/>
      <c r="T128" s="107"/>
      <c r="U128" s="57"/>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55"/>
      <c r="BJ128" s="42"/>
    </row>
    <row r="129" spans="1:62" ht="8.25" customHeight="1" thickTop="1" thickBot="1" x14ac:dyDescent="0.45">
      <c r="A129" s="42"/>
      <c r="B129" s="55"/>
      <c r="C129" s="61"/>
      <c r="D129" s="55"/>
      <c r="E129" s="55"/>
      <c r="F129" s="55"/>
      <c r="G129" s="55"/>
      <c r="H129" s="54"/>
      <c r="I129" s="54"/>
      <c r="J129" s="54"/>
      <c r="K129" s="54"/>
      <c r="L129" s="54"/>
      <c r="M129" s="54"/>
      <c r="N129" s="54"/>
      <c r="O129" s="54"/>
      <c r="P129" s="54"/>
      <c r="Q129" s="54"/>
      <c r="R129" s="54"/>
      <c r="S129" s="54"/>
      <c r="T129" s="54"/>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42"/>
    </row>
    <row r="130" spans="1:62" ht="8.25" customHeight="1" thickTop="1" thickBot="1" x14ac:dyDescent="0.45">
      <c r="A130" s="42"/>
      <c r="B130" s="55"/>
      <c r="C130" s="61"/>
      <c r="D130" s="55"/>
      <c r="E130" s="55"/>
      <c r="F130" s="55"/>
      <c r="G130" s="55"/>
      <c r="H130" s="107" t="s">
        <v>253</v>
      </c>
      <c r="I130" s="107"/>
      <c r="J130" s="107"/>
      <c r="K130" s="107"/>
      <c r="L130" s="107"/>
      <c r="M130" s="107"/>
      <c r="N130" s="107"/>
      <c r="O130" s="107"/>
      <c r="P130" s="107"/>
      <c r="Q130" s="107"/>
      <c r="R130" s="107"/>
      <c r="S130" s="107"/>
      <c r="T130" s="107"/>
      <c r="U130" s="57"/>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55"/>
      <c r="BJ130" s="42"/>
    </row>
    <row r="131" spans="1:62" ht="8.25" customHeight="1" thickTop="1" thickBot="1" x14ac:dyDescent="0.45">
      <c r="A131" s="42"/>
      <c r="B131" s="55"/>
      <c r="C131" s="61"/>
      <c r="D131" s="55"/>
      <c r="E131" s="55"/>
      <c r="F131" s="55"/>
      <c r="G131" s="55"/>
      <c r="H131" s="107"/>
      <c r="I131" s="107"/>
      <c r="J131" s="107"/>
      <c r="K131" s="107"/>
      <c r="L131" s="107"/>
      <c r="M131" s="107"/>
      <c r="N131" s="107"/>
      <c r="O131" s="107"/>
      <c r="P131" s="107"/>
      <c r="Q131" s="107"/>
      <c r="R131" s="107"/>
      <c r="S131" s="107"/>
      <c r="T131" s="107"/>
      <c r="U131" s="57"/>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09"/>
      <c r="AY131" s="109"/>
      <c r="AZ131" s="109"/>
      <c r="BA131" s="109"/>
      <c r="BB131" s="109"/>
      <c r="BC131" s="109"/>
      <c r="BD131" s="109"/>
      <c r="BE131" s="109"/>
      <c r="BF131" s="109"/>
      <c r="BG131" s="109"/>
      <c r="BH131" s="109"/>
      <c r="BI131" s="55"/>
      <c r="BJ131" s="42"/>
    </row>
    <row r="132" spans="1:62" ht="8.25" customHeight="1" thickTop="1" thickBot="1" x14ac:dyDescent="0.45">
      <c r="A132" s="42"/>
      <c r="B132" s="55"/>
      <c r="C132" s="61"/>
      <c r="D132" s="55"/>
      <c r="E132" s="55"/>
      <c r="F132" s="55"/>
      <c r="G132" s="55"/>
      <c r="H132" s="54"/>
      <c r="I132" s="54"/>
      <c r="J132" s="54"/>
      <c r="K132" s="54"/>
      <c r="L132" s="54"/>
      <c r="M132" s="54"/>
      <c r="N132" s="54"/>
      <c r="O132" s="54"/>
      <c r="P132" s="54"/>
      <c r="Q132" s="54"/>
      <c r="R132" s="54"/>
      <c r="S132" s="54"/>
      <c r="T132" s="54"/>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42"/>
    </row>
    <row r="133" spans="1:62" ht="8.25" customHeight="1" thickTop="1" thickBot="1" x14ac:dyDescent="0.45">
      <c r="A133" s="42"/>
      <c r="B133" s="55"/>
      <c r="C133" s="61"/>
      <c r="D133" s="55"/>
      <c r="E133" s="55"/>
      <c r="F133" s="55"/>
      <c r="G133" s="55"/>
      <c r="H133" s="107" t="s">
        <v>254</v>
      </c>
      <c r="I133" s="107"/>
      <c r="J133" s="107"/>
      <c r="K133" s="107"/>
      <c r="L133" s="107"/>
      <c r="M133" s="107"/>
      <c r="N133" s="107"/>
      <c r="O133" s="107"/>
      <c r="P133" s="107"/>
      <c r="Q133" s="107"/>
      <c r="R133" s="107"/>
      <c r="S133" s="107"/>
      <c r="T133" s="107"/>
      <c r="U133" s="57"/>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55"/>
      <c r="BJ133" s="42"/>
    </row>
    <row r="134" spans="1:62" ht="8.25" customHeight="1" thickTop="1" thickBot="1" x14ac:dyDescent="0.45">
      <c r="A134" s="42"/>
      <c r="B134" s="55"/>
      <c r="C134" s="61"/>
      <c r="D134" s="55"/>
      <c r="E134" s="55"/>
      <c r="F134" s="55"/>
      <c r="G134" s="55"/>
      <c r="H134" s="107"/>
      <c r="I134" s="107"/>
      <c r="J134" s="107"/>
      <c r="K134" s="107"/>
      <c r="L134" s="107"/>
      <c r="M134" s="107"/>
      <c r="N134" s="107"/>
      <c r="O134" s="107"/>
      <c r="P134" s="107"/>
      <c r="Q134" s="107"/>
      <c r="R134" s="107"/>
      <c r="S134" s="107"/>
      <c r="T134" s="107"/>
      <c r="U134" s="57"/>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55"/>
      <c r="BJ134" s="42"/>
    </row>
    <row r="135" spans="1:62" ht="8.25" customHeight="1" thickTop="1" thickBot="1" x14ac:dyDescent="0.45">
      <c r="A135" s="42"/>
      <c r="B135" s="55"/>
      <c r="C135" s="61"/>
      <c r="D135" s="55"/>
      <c r="E135" s="55"/>
      <c r="F135" s="55"/>
      <c r="G135" s="55"/>
      <c r="H135" s="54"/>
      <c r="I135" s="54"/>
      <c r="J135" s="54"/>
      <c r="K135" s="54"/>
      <c r="L135" s="54"/>
      <c r="M135" s="54"/>
      <c r="N135" s="54"/>
      <c r="O135" s="54"/>
      <c r="P135" s="54"/>
      <c r="Q135" s="54"/>
      <c r="R135" s="54"/>
      <c r="S135" s="54"/>
      <c r="T135" s="54"/>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42"/>
    </row>
    <row r="136" spans="1:62" ht="8.25" customHeight="1" thickTop="1" thickBot="1" x14ac:dyDescent="0.45">
      <c r="A136" s="42"/>
      <c r="B136" s="55"/>
      <c r="C136" s="61"/>
      <c r="D136" s="55"/>
      <c r="E136" s="55"/>
      <c r="F136" s="55"/>
      <c r="G136" s="55"/>
      <c r="H136" s="107" t="s">
        <v>9</v>
      </c>
      <c r="I136" s="107"/>
      <c r="J136" s="107"/>
      <c r="K136" s="107"/>
      <c r="L136" s="107"/>
      <c r="M136" s="107"/>
      <c r="N136" s="107"/>
      <c r="O136" s="107"/>
      <c r="P136" s="107"/>
      <c r="Q136" s="107"/>
      <c r="R136" s="107"/>
      <c r="S136" s="107"/>
      <c r="T136" s="107"/>
      <c r="U136" s="57"/>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55"/>
      <c r="BJ136" s="42"/>
    </row>
    <row r="137" spans="1:62" ht="8.25" customHeight="1" thickTop="1" thickBot="1" x14ac:dyDescent="0.45">
      <c r="A137" s="42"/>
      <c r="B137" s="55"/>
      <c r="C137" s="61"/>
      <c r="D137" s="55"/>
      <c r="E137" s="55"/>
      <c r="F137" s="55"/>
      <c r="G137" s="55"/>
      <c r="H137" s="107"/>
      <c r="I137" s="107"/>
      <c r="J137" s="107"/>
      <c r="K137" s="107"/>
      <c r="L137" s="107"/>
      <c r="M137" s="107"/>
      <c r="N137" s="107"/>
      <c r="O137" s="107"/>
      <c r="P137" s="107"/>
      <c r="Q137" s="107"/>
      <c r="R137" s="107"/>
      <c r="S137" s="107"/>
      <c r="T137" s="107"/>
      <c r="U137" s="57"/>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55"/>
      <c r="BJ137" s="42"/>
    </row>
    <row r="138" spans="1:62" ht="8.25" customHeight="1" thickTop="1" thickBot="1" x14ac:dyDescent="0.45">
      <c r="A138" s="42"/>
      <c r="B138" s="55"/>
      <c r="C138" s="61"/>
      <c r="D138" s="55"/>
      <c r="E138" s="55"/>
      <c r="F138" s="55"/>
      <c r="G138" s="55"/>
      <c r="H138" s="54"/>
      <c r="I138" s="54"/>
      <c r="J138" s="54"/>
      <c r="K138" s="54"/>
      <c r="L138" s="54"/>
      <c r="M138" s="54"/>
      <c r="N138" s="54"/>
      <c r="O138" s="54"/>
      <c r="P138" s="54"/>
      <c r="Q138" s="54"/>
      <c r="R138" s="54"/>
      <c r="S138" s="54"/>
      <c r="T138" s="54"/>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42"/>
    </row>
    <row r="139" spans="1:62" ht="8.25" customHeight="1" thickTop="1" thickBot="1" x14ac:dyDescent="0.45">
      <c r="A139" s="42"/>
      <c r="B139" s="55"/>
      <c r="C139" s="61"/>
      <c r="D139" s="55"/>
      <c r="E139" s="55"/>
      <c r="F139" s="55"/>
      <c r="G139" s="55"/>
      <c r="H139" s="107" t="s">
        <v>255</v>
      </c>
      <c r="I139" s="107"/>
      <c r="J139" s="107"/>
      <c r="K139" s="107"/>
      <c r="L139" s="107"/>
      <c r="M139" s="107"/>
      <c r="N139" s="107"/>
      <c r="O139" s="107"/>
      <c r="P139" s="107"/>
      <c r="Q139" s="107"/>
      <c r="R139" s="107"/>
      <c r="S139" s="107"/>
      <c r="T139" s="107"/>
      <c r="U139" s="57"/>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55"/>
      <c r="BJ139" s="42"/>
    </row>
    <row r="140" spans="1:62" ht="8.25" customHeight="1" thickTop="1" thickBot="1" x14ac:dyDescent="0.45">
      <c r="A140" s="42"/>
      <c r="B140" s="55"/>
      <c r="C140" s="61"/>
      <c r="D140" s="55"/>
      <c r="E140" s="55"/>
      <c r="F140" s="55"/>
      <c r="G140" s="55"/>
      <c r="H140" s="107"/>
      <c r="I140" s="107"/>
      <c r="J140" s="107"/>
      <c r="K140" s="107"/>
      <c r="L140" s="107"/>
      <c r="M140" s="107"/>
      <c r="N140" s="107"/>
      <c r="O140" s="107"/>
      <c r="P140" s="107"/>
      <c r="Q140" s="107"/>
      <c r="R140" s="107"/>
      <c r="S140" s="107"/>
      <c r="T140" s="107"/>
      <c r="U140" s="57"/>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55"/>
      <c r="BJ140" s="42"/>
    </row>
    <row r="141" spans="1:62" ht="8.25" customHeight="1" thickTop="1" thickBot="1" x14ac:dyDescent="0.45">
      <c r="A141" s="42"/>
      <c r="B141" s="55"/>
      <c r="C141" s="61"/>
      <c r="D141" s="55"/>
      <c r="E141" s="55"/>
      <c r="F141" s="55"/>
      <c r="G141" s="55"/>
      <c r="H141" s="54"/>
      <c r="I141" s="54"/>
      <c r="J141" s="54"/>
      <c r="K141" s="54"/>
      <c r="L141" s="54"/>
      <c r="M141" s="54"/>
      <c r="N141" s="54"/>
      <c r="O141" s="54"/>
      <c r="P141" s="54"/>
      <c r="Q141" s="54"/>
      <c r="R141" s="54"/>
      <c r="S141" s="54"/>
      <c r="T141" s="54"/>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42"/>
    </row>
    <row r="142" spans="1:62" ht="8.25" customHeight="1" thickTop="1" thickBot="1" x14ac:dyDescent="0.45">
      <c r="A142" s="42"/>
      <c r="B142" s="55"/>
      <c r="C142" s="61"/>
      <c r="D142" s="55"/>
      <c r="E142" s="55"/>
      <c r="F142" s="55"/>
      <c r="G142" s="55"/>
      <c r="H142" s="107" t="s">
        <v>256</v>
      </c>
      <c r="I142" s="107"/>
      <c r="J142" s="107"/>
      <c r="K142" s="107"/>
      <c r="L142" s="107"/>
      <c r="M142" s="107"/>
      <c r="N142" s="107"/>
      <c r="O142" s="107"/>
      <c r="P142" s="107"/>
      <c r="Q142" s="107"/>
      <c r="R142" s="107"/>
      <c r="S142" s="107"/>
      <c r="T142" s="107"/>
      <c r="U142" s="57"/>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55"/>
      <c r="BJ142" s="42"/>
    </row>
    <row r="143" spans="1:62" ht="8.25" customHeight="1" thickTop="1" thickBot="1" x14ac:dyDescent="0.45">
      <c r="A143" s="42"/>
      <c r="B143" s="55"/>
      <c r="C143" s="61"/>
      <c r="D143" s="55"/>
      <c r="E143" s="55"/>
      <c r="F143" s="55"/>
      <c r="G143" s="55"/>
      <c r="H143" s="107"/>
      <c r="I143" s="107"/>
      <c r="J143" s="107"/>
      <c r="K143" s="107"/>
      <c r="L143" s="107"/>
      <c r="M143" s="107"/>
      <c r="N143" s="107"/>
      <c r="O143" s="107"/>
      <c r="P143" s="107"/>
      <c r="Q143" s="107"/>
      <c r="R143" s="107"/>
      <c r="S143" s="107"/>
      <c r="T143" s="107"/>
      <c r="U143" s="57"/>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55"/>
      <c r="BJ143" s="42"/>
    </row>
    <row r="144" spans="1:62" ht="8.25" customHeight="1" thickTop="1" x14ac:dyDescent="0.4">
      <c r="A144" s="42"/>
      <c r="B144" s="54"/>
      <c r="C144" s="54"/>
      <c r="D144" s="54"/>
      <c r="E144" s="55"/>
      <c r="F144" s="55"/>
      <c r="G144" s="55"/>
      <c r="H144" s="54"/>
      <c r="I144" s="54"/>
      <c r="J144" s="54"/>
      <c r="K144" s="54"/>
      <c r="L144" s="54"/>
      <c r="M144" s="54"/>
      <c r="N144" s="54"/>
      <c r="O144" s="54"/>
      <c r="P144" s="54"/>
      <c r="Q144" s="54"/>
      <c r="R144" s="54"/>
      <c r="S144" s="54"/>
      <c r="T144" s="54"/>
      <c r="U144" s="55"/>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55"/>
      <c r="BJ144" s="42"/>
    </row>
    <row r="145" spans="1:62" ht="8.25" customHeight="1" x14ac:dyDescent="0.4">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row>
    <row r="146" spans="1:62" ht="8.25" customHeight="1" x14ac:dyDescent="0.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row>
    <row r="147" spans="1:62" ht="8.25" customHeight="1" x14ac:dyDescent="0.4">
      <c r="A147" s="52"/>
      <c r="B147" s="45">
        <v>21</v>
      </c>
      <c r="C147" s="114" t="s">
        <v>4</v>
      </c>
      <c r="D147" s="114"/>
      <c r="E147" s="114"/>
      <c r="F147" s="114"/>
      <c r="G147" s="114"/>
      <c r="H147" s="114"/>
      <c r="I147" s="114"/>
      <c r="J147" s="114"/>
      <c r="K147" s="114"/>
      <c r="L147" s="114"/>
      <c r="M147" s="114"/>
      <c r="N147" s="114"/>
      <c r="O147" s="114"/>
      <c r="P147" s="114"/>
      <c r="Q147" s="114"/>
      <c r="R147" s="114"/>
      <c r="S147" s="114"/>
      <c r="T147" s="114"/>
      <c r="U147" s="45">
        <v>40</v>
      </c>
      <c r="V147" s="50">
        <v>21</v>
      </c>
      <c r="W147" s="115" t="s">
        <v>2</v>
      </c>
      <c r="X147" s="115"/>
      <c r="Y147" s="115"/>
      <c r="Z147" s="115"/>
      <c r="AA147" s="115"/>
      <c r="AB147" s="115"/>
      <c r="AC147" s="115"/>
      <c r="AD147" s="115"/>
      <c r="AE147" s="115"/>
      <c r="AF147" s="115"/>
      <c r="AG147" s="115"/>
      <c r="AH147" s="115"/>
      <c r="AI147" s="115"/>
      <c r="AJ147" s="115"/>
      <c r="AK147" s="115"/>
      <c r="AL147" s="115"/>
      <c r="AM147" s="115"/>
      <c r="AN147" s="115"/>
      <c r="AO147" s="50">
        <v>40</v>
      </c>
      <c r="AP147" s="49">
        <v>41</v>
      </c>
      <c r="AQ147" s="116" t="s">
        <v>3</v>
      </c>
      <c r="AR147" s="116"/>
      <c r="AS147" s="116"/>
      <c r="AT147" s="116"/>
      <c r="AU147" s="116"/>
      <c r="AV147" s="116"/>
      <c r="AW147" s="116"/>
      <c r="AX147" s="116"/>
      <c r="AY147" s="116"/>
      <c r="AZ147" s="116"/>
      <c r="BA147" s="116"/>
      <c r="BB147" s="116"/>
      <c r="BC147" s="116"/>
      <c r="BD147" s="116"/>
      <c r="BE147" s="116"/>
      <c r="BF147" s="116"/>
      <c r="BG147" s="116"/>
      <c r="BH147" s="116"/>
      <c r="BI147" s="49">
        <v>60</v>
      </c>
      <c r="BJ147" s="52"/>
    </row>
    <row r="148" spans="1:62" ht="8.25" customHeight="1" x14ac:dyDescent="0.4">
      <c r="A148" s="52"/>
      <c r="B148" s="45"/>
      <c r="C148" s="114"/>
      <c r="D148" s="114"/>
      <c r="E148" s="114"/>
      <c r="F148" s="114"/>
      <c r="G148" s="114"/>
      <c r="H148" s="114"/>
      <c r="I148" s="114"/>
      <c r="J148" s="114"/>
      <c r="K148" s="114"/>
      <c r="L148" s="114"/>
      <c r="M148" s="114"/>
      <c r="N148" s="114"/>
      <c r="O148" s="114"/>
      <c r="P148" s="114"/>
      <c r="Q148" s="114"/>
      <c r="R148" s="114"/>
      <c r="S148" s="114"/>
      <c r="T148" s="114"/>
      <c r="U148" s="45"/>
      <c r="V148" s="50"/>
      <c r="W148" s="115"/>
      <c r="X148" s="115"/>
      <c r="Y148" s="115"/>
      <c r="Z148" s="115"/>
      <c r="AA148" s="115"/>
      <c r="AB148" s="115"/>
      <c r="AC148" s="115"/>
      <c r="AD148" s="115"/>
      <c r="AE148" s="115"/>
      <c r="AF148" s="115"/>
      <c r="AG148" s="115"/>
      <c r="AH148" s="115"/>
      <c r="AI148" s="115"/>
      <c r="AJ148" s="115"/>
      <c r="AK148" s="115"/>
      <c r="AL148" s="115"/>
      <c r="AM148" s="115"/>
      <c r="AN148" s="115"/>
      <c r="AO148" s="50"/>
      <c r="AP148" s="49"/>
      <c r="AQ148" s="116"/>
      <c r="AR148" s="116"/>
      <c r="AS148" s="116"/>
      <c r="AT148" s="116"/>
      <c r="AU148" s="116"/>
      <c r="AV148" s="116"/>
      <c r="AW148" s="116"/>
      <c r="AX148" s="116"/>
      <c r="AY148" s="116"/>
      <c r="AZ148" s="116"/>
      <c r="BA148" s="116"/>
      <c r="BB148" s="116"/>
      <c r="BC148" s="116"/>
      <c r="BD148" s="116"/>
      <c r="BE148" s="116"/>
      <c r="BF148" s="116"/>
      <c r="BG148" s="116"/>
      <c r="BH148" s="116"/>
      <c r="BI148" s="49"/>
      <c r="BJ148" s="52"/>
    </row>
    <row r="149" spans="1:62" ht="8.25" customHeight="1" x14ac:dyDescent="0.4">
      <c r="A149" s="52"/>
      <c r="B149" s="45"/>
      <c r="C149" s="114"/>
      <c r="D149" s="114"/>
      <c r="E149" s="114"/>
      <c r="F149" s="114"/>
      <c r="G149" s="114"/>
      <c r="H149" s="114"/>
      <c r="I149" s="114"/>
      <c r="J149" s="114"/>
      <c r="K149" s="114"/>
      <c r="L149" s="114"/>
      <c r="M149" s="114"/>
      <c r="N149" s="114"/>
      <c r="O149" s="114"/>
      <c r="P149" s="114"/>
      <c r="Q149" s="114"/>
      <c r="R149" s="114"/>
      <c r="S149" s="114"/>
      <c r="T149" s="114"/>
      <c r="U149" s="45"/>
      <c r="V149" s="50"/>
      <c r="W149" s="115"/>
      <c r="X149" s="115"/>
      <c r="Y149" s="115"/>
      <c r="Z149" s="115"/>
      <c r="AA149" s="115"/>
      <c r="AB149" s="115"/>
      <c r="AC149" s="115"/>
      <c r="AD149" s="115"/>
      <c r="AE149" s="115"/>
      <c r="AF149" s="115"/>
      <c r="AG149" s="115"/>
      <c r="AH149" s="115"/>
      <c r="AI149" s="115"/>
      <c r="AJ149" s="115"/>
      <c r="AK149" s="115"/>
      <c r="AL149" s="115"/>
      <c r="AM149" s="115"/>
      <c r="AN149" s="115"/>
      <c r="AO149" s="50"/>
      <c r="AP149" s="49"/>
      <c r="AQ149" s="116"/>
      <c r="AR149" s="116"/>
      <c r="AS149" s="116"/>
      <c r="AT149" s="116"/>
      <c r="AU149" s="116"/>
      <c r="AV149" s="116"/>
      <c r="AW149" s="116"/>
      <c r="AX149" s="116"/>
      <c r="AY149" s="116"/>
      <c r="AZ149" s="116"/>
      <c r="BA149" s="116"/>
      <c r="BB149" s="116"/>
      <c r="BC149" s="116"/>
      <c r="BD149" s="116"/>
      <c r="BE149" s="116"/>
      <c r="BF149" s="116"/>
      <c r="BG149" s="116"/>
      <c r="BH149" s="116"/>
      <c r="BI149" s="49"/>
      <c r="BJ149" s="52"/>
    </row>
    <row r="150" spans="1:62" ht="8.25" customHeight="1" x14ac:dyDescent="0.4">
      <c r="A150" s="52"/>
      <c r="B150" s="45"/>
      <c r="C150" s="45"/>
      <c r="D150" s="45"/>
      <c r="E150" s="45"/>
      <c r="F150" s="45"/>
      <c r="G150" s="45"/>
      <c r="H150" s="45"/>
      <c r="I150" s="45"/>
      <c r="J150" s="45"/>
      <c r="K150" s="45"/>
      <c r="L150" s="45"/>
      <c r="M150" s="45"/>
      <c r="N150" s="45"/>
      <c r="O150" s="45"/>
      <c r="P150" s="45"/>
      <c r="Q150" s="45"/>
      <c r="R150" s="45"/>
      <c r="S150" s="45"/>
      <c r="T150" s="45"/>
      <c r="U150" s="45"/>
      <c r="V150" s="50"/>
      <c r="W150" s="50"/>
      <c r="X150" s="50"/>
      <c r="Y150" s="50"/>
      <c r="Z150" s="50"/>
      <c r="AA150" s="50"/>
      <c r="AB150" s="50"/>
      <c r="AC150" s="50"/>
      <c r="AD150" s="50"/>
      <c r="AE150" s="50"/>
      <c r="AF150" s="50"/>
      <c r="AG150" s="50"/>
      <c r="AH150" s="50"/>
      <c r="AI150" s="50"/>
      <c r="AJ150" s="50"/>
      <c r="AK150" s="50"/>
      <c r="AL150" s="50"/>
      <c r="AM150" s="50"/>
      <c r="AN150" s="50"/>
      <c r="AO150" s="50"/>
      <c r="AP150" s="49"/>
      <c r="AQ150" s="49"/>
      <c r="AR150" s="49"/>
      <c r="AS150" s="49"/>
      <c r="AT150" s="49"/>
      <c r="AU150" s="49"/>
      <c r="AV150" s="49"/>
      <c r="AW150" s="49"/>
      <c r="AX150" s="49"/>
      <c r="AY150" s="49"/>
      <c r="AZ150" s="49"/>
      <c r="BA150" s="49"/>
      <c r="BB150" s="49"/>
      <c r="BC150" s="49"/>
      <c r="BD150" s="49"/>
      <c r="BE150" s="49"/>
      <c r="BF150" s="49"/>
      <c r="BG150" s="49"/>
      <c r="BH150" s="49"/>
      <c r="BI150" s="49"/>
      <c r="BJ150" s="52"/>
    </row>
    <row r="151" spans="1:62" ht="8.25" customHeight="1" x14ac:dyDescent="0.4">
      <c r="A151" s="52"/>
      <c r="B151" s="42"/>
      <c r="C151" s="42"/>
      <c r="D151" s="42"/>
      <c r="E151" s="42"/>
      <c r="F151" s="42"/>
      <c r="G151" s="42"/>
      <c r="H151" s="42"/>
      <c r="I151" s="42"/>
      <c r="J151" s="42"/>
      <c r="K151" s="42"/>
      <c r="L151" s="42"/>
      <c r="M151" s="42"/>
      <c r="N151" s="42"/>
      <c r="O151" s="42"/>
      <c r="P151" s="42"/>
      <c r="Q151" s="42"/>
      <c r="R151" s="42"/>
      <c r="S151" s="42"/>
      <c r="T151" s="42"/>
      <c r="U151" s="42"/>
      <c r="V151" s="51"/>
      <c r="W151" s="51"/>
      <c r="X151" s="51"/>
      <c r="Y151" s="51"/>
      <c r="Z151" s="51"/>
      <c r="AA151" s="51"/>
      <c r="AB151" s="51"/>
      <c r="AC151" s="51"/>
      <c r="AD151" s="51"/>
      <c r="AE151" s="51"/>
      <c r="AF151" s="51"/>
      <c r="AG151" s="51"/>
      <c r="AH151" s="51"/>
      <c r="AI151" s="51"/>
      <c r="AJ151" s="51"/>
      <c r="AK151" s="51"/>
      <c r="AL151" s="51"/>
      <c r="AM151" s="51"/>
      <c r="AN151" s="51"/>
      <c r="AO151" s="51"/>
      <c r="AP151" s="53"/>
      <c r="AQ151" s="53"/>
      <c r="AR151" s="53"/>
      <c r="AS151" s="53"/>
      <c r="AT151" s="53"/>
      <c r="AU151" s="53"/>
      <c r="AV151" s="53"/>
      <c r="AW151" s="53"/>
      <c r="AX151" s="53"/>
      <c r="AY151" s="53"/>
      <c r="AZ151" s="53"/>
      <c r="BA151" s="53"/>
      <c r="BB151" s="53"/>
      <c r="BC151" s="53"/>
      <c r="BD151" s="53"/>
      <c r="BE151" s="53"/>
      <c r="BF151" s="53"/>
      <c r="BG151" s="53"/>
      <c r="BH151" s="53"/>
      <c r="BI151" s="53"/>
      <c r="BJ151" s="52"/>
    </row>
    <row r="152" spans="1:62" ht="8.25" customHeight="1" x14ac:dyDescent="0.4">
      <c r="A152" s="5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2"/>
    </row>
    <row r="153" spans="1:62" ht="8.25" customHeight="1" x14ac:dyDescent="0.4">
      <c r="A153" s="5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2"/>
    </row>
    <row r="154" spans="1:62" ht="8.25" customHeight="1" x14ac:dyDescent="0.4">
      <c r="A154" s="52"/>
      <c r="B154" s="55"/>
      <c r="C154" s="62"/>
      <c r="D154" s="55"/>
      <c r="E154" s="143" t="s">
        <v>18</v>
      </c>
      <c r="F154" s="143"/>
      <c r="G154" s="143"/>
      <c r="H154" s="143"/>
      <c r="I154" s="143"/>
      <c r="J154" s="143"/>
      <c r="K154" s="143"/>
      <c r="L154" s="143"/>
      <c r="M154" s="143"/>
      <c r="N154" s="143"/>
      <c r="O154" s="143"/>
      <c r="P154" s="143"/>
      <c r="Q154" s="143"/>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2"/>
    </row>
    <row r="155" spans="1:62" ht="8.25" customHeight="1" x14ac:dyDescent="0.4">
      <c r="A155" s="52"/>
      <c r="B155" s="55"/>
      <c r="C155" s="62"/>
      <c r="D155" s="55"/>
      <c r="E155" s="143"/>
      <c r="F155" s="143"/>
      <c r="G155" s="143"/>
      <c r="H155" s="143"/>
      <c r="I155" s="143"/>
      <c r="J155" s="143"/>
      <c r="K155" s="143"/>
      <c r="L155" s="143"/>
      <c r="M155" s="143"/>
      <c r="N155" s="143"/>
      <c r="O155" s="143"/>
      <c r="P155" s="143"/>
      <c r="Q155" s="143"/>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2"/>
    </row>
    <row r="156" spans="1:62" ht="8.25" customHeight="1" x14ac:dyDescent="0.4">
      <c r="A156" s="52"/>
      <c r="B156" s="55"/>
      <c r="C156" s="62"/>
      <c r="D156" s="55"/>
      <c r="E156" s="96" t="s">
        <v>280</v>
      </c>
      <c r="F156" s="112" t="s">
        <v>281</v>
      </c>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55"/>
      <c r="BJ156" s="52"/>
    </row>
    <row r="157" spans="1:62" ht="8.25" customHeight="1" x14ac:dyDescent="0.4">
      <c r="A157" s="52"/>
      <c r="B157" s="55"/>
      <c r="C157" s="62"/>
      <c r="D157" s="55"/>
      <c r="E157" s="68"/>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55"/>
      <c r="BJ157" s="52"/>
    </row>
    <row r="158" spans="1:62" ht="8.25" customHeight="1" x14ac:dyDescent="0.4">
      <c r="A158" s="52"/>
      <c r="B158" s="55"/>
      <c r="C158" s="62"/>
      <c r="D158" s="55"/>
      <c r="E158" s="96" t="s">
        <v>280</v>
      </c>
      <c r="F158" s="112" t="s">
        <v>282</v>
      </c>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55"/>
      <c r="BJ158" s="52"/>
    </row>
    <row r="159" spans="1:62" ht="8.25" customHeight="1" x14ac:dyDescent="0.4">
      <c r="A159" s="52"/>
      <c r="B159" s="55"/>
      <c r="C159" s="62"/>
      <c r="D159" s="55"/>
      <c r="E159" s="68"/>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55"/>
      <c r="BJ159" s="52"/>
    </row>
    <row r="160" spans="1:62" ht="8.25" customHeight="1" x14ac:dyDescent="0.4">
      <c r="A160" s="52"/>
      <c r="B160" s="55"/>
      <c r="C160" s="62"/>
      <c r="D160" s="55"/>
      <c r="E160" s="96" t="s">
        <v>280</v>
      </c>
      <c r="F160" s="112" t="s">
        <v>319</v>
      </c>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55"/>
      <c r="BJ160" s="52"/>
    </row>
    <row r="161" spans="1:62" ht="8.25" customHeight="1" x14ac:dyDescent="0.4">
      <c r="A161" s="52"/>
      <c r="B161" s="55"/>
      <c r="C161" s="62"/>
      <c r="D161" s="55"/>
      <c r="E161" s="68"/>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55"/>
      <c r="BJ161" s="52"/>
    </row>
    <row r="162" spans="1:62" ht="8.25" customHeight="1" x14ac:dyDescent="0.4">
      <c r="A162" s="52"/>
      <c r="B162" s="55"/>
      <c r="C162" s="62"/>
      <c r="D162" s="55"/>
      <c r="E162" s="68"/>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55"/>
      <c r="BJ162" s="52"/>
    </row>
    <row r="163" spans="1:62" ht="8.25" customHeight="1" x14ac:dyDescent="0.4">
      <c r="A163" s="52"/>
      <c r="B163" s="55"/>
      <c r="C163" s="62"/>
      <c r="D163" s="55"/>
      <c r="E163" s="68"/>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55"/>
      <c r="BJ163" s="52"/>
    </row>
    <row r="164" spans="1:62" ht="8.25" customHeight="1" x14ac:dyDescent="0.4">
      <c r="A164" s="52"/>
      <c r="B164" s="55"/>
      <c r="C164" s="62"/>
      <c r="D164" s="55"/>
      <c r="E164" s="142" t="s">
        <v>261</v>
      </c>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55"/>
      <c r="AE164" s="142" t="s">
        <v>15</v>
      </c>
      <c r="AF164" s="142"/>
      <c r="AG164" s="142"/>
      <c r="AH164" s="142"/>
      <c r="AI164" s="142"/>
      <c r="AJ164" s="142"/>
      <c r="AK164" s="142"/>
      <c r="AL164" s="142"/>
      <c r="AM164" s="55"/>
      <c r="AN164" s="142" t="s">
        <v>21</v>
      </c>
      <c r="AO164" s="142"/>
      <c r="AP164" s="142"/>
      <c r="AQ164" s="142"/>
      <c r="AR164" s="142"/>
      <c r="AS164" s="142"/>
      <c r="AT164" s="142"/>
      <c r="AU164" s="142"/>
      <c r="AV164" s="142"/>
      <c r="AW164" s="142"/>
      <c r="AX164" s="55"/>
      <c r="AY164" s="142" t="s">
        <v>22</v>
      </c>
      <c r="AZ164" s="142"/>
      <c r="BA164" s="142"/>
      <c r="BB164" s="142"/>
      <c r="BC164" s="142"/>
      <c r="BD164" s="142"/>
      <c r="BE164" s="142"/>
      <c r="BF164" s="142"/>
      <c r="BG164" s="142"/>
      <c r="BH164" s="142"/>
      <c r="BI164" s="55"/>
      <c r="BJ164" s="52"/>
    </row>
    <row r="165" spans="1:62" ht="8.25" customHeight="1" x14ac:dyDescent="0.4">
      <c r="A165" s="52"/>
      <c r="B165" s="55"/>
      <c r="C165" s="62"/>
      <c r="D165" s="55"/>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55"/>
      <c r="AE165" s="142"/>
      <c r="AF165" s="142"/>
      <c r="AG165" s="142"/>
      <c r="AH165" s="142"/>
      <c r="AI165" s="142"/>
      <c r="AJ165" s="142"/>
      <c r="AK165" s="142"/>
      <c r="AL165" s="142"/>
      <c r="AM165" s="55"/>
      <c r="AN165" s="142"/>
      <c r="AO165" s="142"/>
      <c r="AP165" s="142"/>
      <c r="AQ165" s="142"/>
      <c r="AR165" s="142"/>
      <c r="AS165" s="142"/>
      <c r="AT165" s="142"/>
      <c r="AU165" s="142"/>
      <c r="AV165" s="142"/>
      <c r="AW165" s="142"/>
      <c r="AX165" s="55"/>
      <c r="AY165" s="142"/>
      <c r="AZ165" s="142"/>
      <c r="BA165" s="142"/>
      <c r="BB165" s="142"/>
      <c r="BC165" s="142"/>
      <c r="BD165" s="142"/>
      <c r="BE165" s="142"/>
      <c r="BF165" s="142"/>
      <c r="BG165" s="142"/>
      <c r="BH165" s="142"/>
      <c r="BI165" s="55"/>
      <c r="BJ165" s="52"/>
    </row>
    <row r="166" spans="1:62" ht="8.25" customHeight="1" x14ac:dyDescent="0.4">
      <c r="A166" s="52"/>
      <c r="B166" s="55"/>
      <c r="C166" s="62"/>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2"/>
    </row>
    <row r="167" spans="1:62" ht="8.25" customHeight="1" x14ac:dyDescent="0.4">
      <c r="A167" s="52"/>
      <c r="B167" s="55"/>
      <c r="C167" s="62"/>
      <c r="D167" s="55"/>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55"/>
      <c r="AE167" s="134"/>
      <c r="AF167" s="134"/>
      <c r="AG167" s="134"/>
      <c r="AH167" s="134"/>
      <c r="AI167" s="134"/>
      <c r="AJ167" s="134"/>
      <c r="AK167" s="134"/>
      <c r="AL167" s="134"/>
      <c r="AM167" s="55"/>
      <c r="AN167" s="118"/>
      <c r="AO167" s="118"/>
      <c r="AP167" s="118"/>
      <c r="AQ167" s="118"/>
      <c r="AR167" s="124"/>
      <c r="AS167" s="55"/>
      <c r="AT167" s="118"/>
      <c r="AU167" s="118"/>
      <c r="AV167" s="118"/>
      <c r="AW167" s="124"/>
      <c r="AX167" s="144" t="s">
        <v>16</v>
      </c>
      <c r="AY167" s="118"/>
      <c r="AZ167" s="118"/>
      <c r="BA167" s="118"/>
      <c r="BB167" s="118"/>
      <c r="BC167" s="124"/>
      <c r="BD167" s="55"/>
      <c r="BE167" s="118"/>
      <c r="BF167" s="118"/>
      <c r="BG167" s="118"/>
      <c r="BH167" s="124"/>
      <c r="BI167" s="55"/>
      <c r="BJ167" s="52"/>
    </row>
    <row r="168" spans="1:62" ht="8.25" customHeight="1" x14ac:dyDescent="0.4">
      <c r="A168" s="52"/>
      <c r="B168" s="55"/>
      <c r="C168" s="62"/>
      <c r="D168" s="55"/>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55"/>
      <c r="AE168" s="136"/>
      <c r="AF168" s="136"/>
      <c r="AG168" s="136"/>
      <c r="AH168" s="136"/>
      <c r="AI168" s="136"/>
      <c r="AJ168" s="136"/>
      <c r="AK168" s="136"/>
      <c r="AL168" s="136"/>
      <c r="AM168" s="55"/>
      <c r="AN168" s="119"/>
      <c r="AO168" s="119"/>
      <c r="AP168" s="119"/>
      <c r="AQ168" s="119"/>
      <c r="AR168" s="125"/>
      <c r="AS168" s="55"/>
      <c r="AT168" s="119"/>
      <c r="AU168" s="119"/>
      <c r="AV168" s="119"/>
      <c r="AW168" s="125"/>
      <c r="AX168" s="144"/>
      <c r="AY168" s="119"/>
      <c r="AZ168" s="119"/>
      <c r="BA168" s="119"/>
      <c r="BB168" s="119"/>
      <c r="BC168" s="125"/>
      <c r="BD168" s="55"/>
      <c r="BE168" s="119"/>
      <c r="BF168" s="119"/>
      <c r="BG168" s="119"/>
      <c r="BH168" s="125"/>
      <c r="BI168" s="55"/>
      <c r="BJ168" s="52"/>
    </row>
    <row r="169" spans="1:62" ht="8.25" customHeight="1" x14ac:dyDescent="0.4">
      <c r="A169" s="52"/>
      <c r="B169" s="55"/>
      <c r="C169" s="62"/>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71"/>
      <c r="AF169" s="71"/>
      <c r="AG169" s="71"/>
      <c r="AH169" s="71"/>
      <c r="AI169" s="71"/>
      <c r="AJ169" s="71"/>
      <c r="AK169" s="71"/>
      <c r="AL169" s="71"/>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2"/>
    </row>
    <row r="170" spans="1:62" ht="8.25" customHeight="1" x14ac:dyDescent="0.4">
      <c r="A170" s="52"/>
      <c r="B170" s="55"/>
      <c r="C170" s="62"/>
      <c r="D170" s="55"/>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55"/>
      <c r="AE170" s="134"/>
      <c r="AF170" s="134"/>
      <c r="AG170" s="134"/>
      <c r="AH170" s="134"/>
      <c r="AI170" s="134"/>
      <c r="AJ170" s="134"/>
      <c r="AK170" s="134"/>
      <c r="AL170" s="134"/>
      <c r="AM170" s="55"/>
      <c r="AN170" s="118"/>
      <c r="AO170" s="118"/>
      <c r="AP170" s="118"/>
      <c r="AQ170" s="118"/>
      <c r="AR170" s="124"/>
      <c r="AS170" s="55"/>
      <c r="AT170" s="118"/>
      <c r="AU170" s="118"/>
      <c r="AV170" s="118"/>
      <c r="AW170" s="124"/>
      <c r="AX170" s="144" t="s">
        <v>16</v>
      </c>
      <c r="AY170" s="118"/>
      <c r="AZ170" s="118"/>
      <c r="BA170" s="118"/>
      <c r="BB170" s="118"/>
      <c r="BC170" s="124"/>
      <c r="BD170" s="55"/>
      <c r="BE170" s="118"/>
      <c r="BF170" s="118"/>
      <c r="BG170" s="118"/>
      <c r="BH170" s="124"/>
      <c r="BI170" s="55"/>
      <c r="BJ170" s="52"/>
    </row>
    <row r="171" spans="1:62" ht="8.25" customHeight="1" x14ac:dyDescent="0.4">
      <c r="A171" s="52"/>
      <c r="B171" s="55"/>
      <c r="C171" s="62"/>
      <c r="D171" s="55"/>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55"/>
      <c r="AE171" s="136"/>
      <c r="AF171" s="136"/>
      <c r="AG171" s="136"/>
      <c r="AH171" s="136"/>
      <c r="AI171" s="136"/>
      <c r="AJ171" s="136"/>
      <c r="AK171" s="136"/>
      <c r="AL171" s="136"/>
      <c r="AM171" s="55"/>
      <c r="AN171" s="119"/>
      <c r="AO171" s="119"/>
      <c r="AP171" s="119"/>
      <c r="AQ171" s="119"/>
      <c r="AR171" s="125"/>
      <c r="AS171" s="55"/>
      <c r="AT171" s="119"/>
      <c r="AU171" s="119"/>
      <c r="AV171" s="119"/>
      <c r="AW171" s="125"/>
      <c r="AX171" s="144"/>
      <c r="AY171" s="119"/>
      <c r="AZ171" s="119"/>
      <c r="BA171" s="119"/>
      <c r="BB171" s="119"/>
      <c r="BC171" s="125"/>
      <c r="BD171" s="55"/>
      <c r="BE171" s="119"/>
      <c r="BF171" s="119"/>
      <c r="BG171" s="119"/>
      <c r="BH171" s="125"/>
      <c r="BI171" s="55"/>
      <c r="BJ171" s="52"/>
    </row>
    <row r="172" spans="1:62" ht="8.25" customHeight="1" x14ac:dyDescent="0.4">
      <c r="A172" s="52"/>
      <c r="B172" s="55"/>
      <c r="C172" s="62"/>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71"/>
      <c r="AF172" s="71"/>
      <c r="AG172" s="71"/>
      <c r="AH172" s="71"/>
      <c r="AI172" s="71"/>
      <c r="AJ172" s="71"/>
      <c r="AK172" s="71"/>
      <c r="AL172" s="71"/>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2"/>
    </row>
    <row r="173" spans="1:62" ht="8.25" customHeight="1" x14ac:dyDescent="0.4">
      <c r="A173" s="52"/>
      <c r="B173" s="55"/>
      <c r="C173" s="62"/>
      <c r="D173" s="55"/>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55"/>
      <c r="AE173" s="134"/>
      <c r="AF173" s="134"/>
      <c r="AG173" s="134"/>
      <c r="AH173" s="134"/>
      <c r="AI173" s="134"/>
      <c r="AJ173" s="134"/>
      <c r="AK173" s="134"/>
      <c r="AL173" s="134"/>
      <c r="AM173" s="55"/>
      <c r="AN173" s="118"/>
      <c r="AO173" s="118"/>
      <c r="AP173" s="118"/>
      <c r="AQ173" s="118"/>
      <c r="AR173" s="124"/>
      <c r="AS173" s="55"/>
      <c r="AT173" s="118"/>
      <c r="AU173" s="118"/>
      <c r="AV173" s="118"/>
      <c r="AW173" s="124"/>
      <c r="AX173" s="144" t="s">
        <v>16</v>
      </c>
      <c r="AY173" s="118"/>
      <c r="AZ173" s="118"/>
      <c r="BA173" s="118"/>
      <c r="BB173" s="118"/>
      <c r="BC173" s="124"/>
      <c r="BD173" s="55"/>
      <c r="BE173" s="118"/>
      <c r="BF173" s="118"/>
      <c r="BG173" s="118"/>
      <c r="BH173" s="124"/>
      <c r="BI173" s="55"/>
      <c r="BJ173" s="52"/>
    </row>
    <row r="174" spans="1:62" ht="8.25" customHeight="1" x14ac:dyDescent="0.4">
      <c r="A174" s="52"/>
      <c r="B174" s="55"/>
      <c r="C174" s="62"/>
      <c r="D174" s="55"/>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55"/>
      <c r="AE174" s="136"/>
      <c r="AF174" s="136"/>
      <c r="AG174" s="136"/>
      <c r="AH174" s="136"/>
      <c r="AI174" s="136"/>
      <c r="AJ174" s="136"/>
      <c r="AK174" s="136"/>
      <c r="AL174" s="136"/>
      <c r="AM174" s="55"/>
      <c r="AN174" s="119"/>
      <c r="AO174" s="119"/>
      <c r="AP174" s="119"/>
      <c r="AQ174" s="119"/>
      <c r="AR174" s="125"/>
      <c r="AS174" s="55"/>
      <c r="AT174" s="119"/>
      <c r="AU174" s="119"/>
      <c r="AV174" s="119"/>
      <c r="AW174" s="125"/>
      <c r="AX174" s="144"/>
      <c r="AY174" s="119"/>
      <c r="AZ174" s="119"/>
      <c r="BA174" s="119"/>
      <c r="BB174" s="119"/>
      <c r="BC174" s="125"/>
      <c r="BD174" s="55"/>
      <c r="BE174" s="119"/>
      <c r="BF174" s="119"/>
      <c r="BG174" s="119"/>
      <c r="BH174" s="125"/>
      <c r="BI174" s="55"/>
      <c r="BJ174" s="52"/>
    </row>
    <row r="175" spans="1:62" ht="8.25" customHeight="1" x14ac:dyDescent="0.4">
      <c r="A175" s="52"/>
      <c r="B175" s="55"/>
      <c r="C175" s="62"/>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2"/>
    </row>
    <row r="176" spans="1:62" ht="8.25" customHeight="1" thickBot="1" x14ac:dyDescent="0.45">
      <c r="A176" s="52"/>
      <c r="B176" s="55"/>
      <c r="C176" s="62"/>
      <c r="D176" s="55"/>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55"/>
      <c r="BJ176" s="52"/>
    </row>
    <row r="177" spans="1:62" ht="8.25" customHeight="1" thickTop="1" x14ac:dyDescent="0.4">
      <c r="A177" s="52"/>
      <c r="B177" s="55"/>
      <c r="C177" s="62"/>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2"/>
    </row>
    <row r="178" spans="1:62" ht="8.25" customHeight="1" x14ac:dyDescent="0.4">
      <c r="A178" s="52"/>
      <c r="B178" s="55"/>
      <c r="C178" s="62"/>
      <c r="D178" s="55"/>
      <c r="E178" s="143" t="s">
        <v>17</v>
      </c>
      <c r="F178" s="143"/>
      <c r="G178" s="143"/>
      <c r="H178" s="143"/>
      <c r="I178" s="143"/>
      <c r="J178" s="143"/>
      <c r="K178" s="143"/>
      <c r="L178" s="143"/>
      <c r="M178" s="143"/>
      <c r="N178" s="143"/>
      <c r="O178" s="143"/>
      <c r="P178" s="143"/>
      <c r="Q178" s="143"/>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2"/>
    </row>
    <row r="179" spans="1:62" ht="8.25" customHeight="1" x14ac:dyDescent="0.4">
      <c r="A179" s="52"/>
      <c r="B179" s="55"/>
      <c r="C179" s="62"/>
      <c r="D179" s="55"/>
      <c r="E179" s="143"/>
      <c r="F179" s="143"/>
      <c r="G179" s="143"/>
      <c r="H179" s="143"/>
      <c r="I179" s="143"/>
      <c r="J179" s="143"/>
      <c r="K179" s="143"/>
      <c r="L179" s="143"/>
      <c r="M179" s="143"/>
      <c r="N179" s="143"/>
      <c r="O179" s="143"/>
      <c r="P179" s="143"/>
      <c r="Q179" s="143"/>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2"/>
    </row>
    <row r="180" spans="1:62" ht="8.25" customHeight="1" x14ac:dyDescent="0.4">
      <c r="A180" s="52"/>
      <c r="B180" s="55"/>
      <c r="C180" s="62"/>
      <c r="D180" s="55"/>
      <c r="E180" s="96" t="s">
        <v>280</v>
      </c>
      <c r="F180" s="112" t="s">
        <v>316</v>
      </c>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55"/>
      <c r="BJ180" s="52"/>
    </row>
    <row r="181" spans="1:62" ht="8.25" customHeight="1" x14ac:dyDescent="0.4">
      <c r="A181" s="52"/>
      <c r="B181" s="55"/>
      <c r="C181" s="62"/>
      <c r="D181" s="55"/>
      <c r="E181" s="68"/>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55"/>
      <c r="BJ181" s="52"/>
    </row>
    <row r="182" spans="1:62" ht="8.25" customHeight="1" x14ac:dyDescent="0.4">
      <c r="A182" s="52"/>
      <c r="B182" s="55"/>
      <c r="C182" s="62"/>
      <c r="D182" s="55"/>
      <c r="E182" s="68"/>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55"/>
      <c r="BJ182" s="52"/>
    </row>
    <row r="183" spans="1:62" ht="8.25" customHeight="1" x14ac:dyDescent="0.4">
      <c r="A183" s="52"/>
      <c r="B183" s="55"/>
      <c r="C183" s="62"/>
      <c r="D183" s="55"/>
      <c r="E183" s="68"/>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55"/>
      <c r="BJ183" s="52"/>
    </row>
    <row r="184" spans="1:62" ht="8.25" customHeight="1" x14ac:dyDescent="0.4">
      <c r="A184" s="52"/>
      <c r="B184" s="55"/>
      <c r="C184" s="62"/>
      <c r="D184" s="55"/>
      <c r="E184" s="142" t="s">
        <v>262</v>
      </c>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55"/>
      <c r="AE184" s="142" t="s">
        <v>24</v>
      </c>
      <c r="AF184" s="142"/>
      <c r="AG184" s="142"/>
      <c r="AH184" s="142"/>
      <c r="AI184" s="142"/>
      <c r="AJ184" s="142"/>
      <c r="AK184" s="142"/>
      <c r="AL184" s="142"/>
      <c r="AM184" s="55"/>
      <c r="AN184" s="142" t="s">
        <v>21</v>
      </c>
      <c r="AO184" s="142"/>
      <c r="AP184" s="142"/>
      <c r="AQ184" s="142"/>
      <c r="AR184" s="142"/>
      <c r="AS184" s="142"/>
      <c r="AT184" s="142"/>
      <c r="AU184" s="142"/>
      <c r="AV184" s="142"/>
      <c r="AW184" s="142"/>
      <c r="AX184" s="55"/>
      <c r="AY184" s="142" t="s">
        <v>22</v>
      </c>
      <c r="AZ184" s="142"/>
      <c r="BA184" s="142"/>
      <c r="BB184" s="142"/>
      <c r="BC184" s="142"/>
      <c r="BD184" s="142"/>
      <c r="BE184" s="142"/>
      <c r="BF184" s="142"/>
      <c r="BG184" s="142"/>
      <c r="BH184" s="142"/>
      <c r="BI184" s="55"/>
      <c r="BJ184" s="52"/>
    </row>
    <row r="185" spans="1:62" ht="8.25" customHeight="1" x14ac:dyDescent="0.4">
      <c r="A185" s="52"/>
      <c r="B185" s="55"/>
      <c r="C185" s="62"/>
      <c r="D185" s="55"/>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55"/>
      <c r="AE185" s="142"/>
      <c r="AF185" s="142"/>
      <c r="AG185" s="142"/>
      <c r="AH185" s="142"/>
      <c r="AI185" s="142"/>
      <c r="AJ185" s="142"/>
      <c r="AK185" s="142"/>
      <c r="AL185" s="142"/>
      <c r="AM185" s="55"/>
      <c r="AN185" s="142"/>
      <c r="AO185" s="142"/>
      <c r="AP185" s="142"/>
      <c r="AQ185" s="142"/>
      <c r="AR185" s="142"/>
      <c r="AS185" s="142"/>
      <c r="AT185" s="142"/>
      <c r="AU185" s="142"/>
      <c r="AV185" s="142"/>
      <c r="AW185" s="142"/>
      <c r="AX185" s="55"/>
      <c r="AY185" s="142"/>
      <c r="AZ185" s="142"/>
      <c r="BA185" s="142"/>
      <c r="BB185" s="142"/>
      <c r="BC185" s="142"/>
      <c r="BD185" s="142"/>
      <c r="BE185" s="142"/>
      <c r="BF185" s="142"/>
      <c r="BG185" s="142"/>
      <c r="BH185" s="142"/>
      <c r="BI185" s="55"/>
      <c r="BJ185" s="52"/>
    </row>
    <row r="186" spans="1:62" ht="8.25" customHeight="1" x14ac:dyDescent="0.4">
      <c r="A186" s="52"/>
      <c r="B186" s="55"/>
      <c r="C186" s="62"/>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2"/>
    </row>
    <row r="187" spans="1:62" ht="8.25" customHeight="1" x14ac:dyDescent="0.4">
      <c r="A187" s="52"/>
      <c r="B187" s="55"/>
      <c r="C187" s="62"/>
      <c r="D187" s="55"/>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55"/>
      <c r="AE187" s="134"/>
      <c r="AF187" s="134"/>
      <c r="AG187" s="134"/>
      <c r="AH187" s="134"/>
      <c r="AI187" s="134"/>
      <c r="AJ187" s="134"/>
      <c r="AK187" s="134"/>
      <c r="AL187" s="134"/>
      <c r="AM187" s="55"/>
      <c r="AN187" s="118"/>
      <c r="AO187" s="118"/>
      <c r="AP187" s="118"/>
      <c r="AQ187" s="118"/>
      <c r="AR187" s="124"/>
      <c r="AS187" s="55"/>
      <c r="AT187" s="118"/>
      <c r="AU187" s="118"/>
      <c r="AV187" s="118"/>
      <c r="AW187" s="124"/>
      <c r="AX187" s="144" t="s">
        <v>16</v>
      </c>
      <c r="AY187" s="118"/>
      <c r="AZ187" s="118"/>
      <c r="BA187" s="118"/>
      <c r="BB187" s="118"/>
      <c r="BC187" s="124"/>
      <c r="BD187" s="55"/>
      <c r="BE187" s="118"/>
      <c r="BF187" s="118"/>
      <c r="BG187" s="118"/>
      <c r="BH187" s="124"/>
      <c r="BI187" s="55"/>
      <c r="BJ187" s="52"/>
    </row>
    <row r="188" spans="1:62" ht="8.25" customHeight="1" x14ac:dyDescent="0.4">
      <c r="A188" s="52"/>
      <c r="B188" s="55"/>
      <c r="C188" s="62"/>
      <c r="D188" s="55"/>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55"/>
      <c r="AE188" s="136"/>
      <c r="AF188" s="136"/>
      <c r="AG188" s="136"/>
      <c r="AH188" s="136"/>
      <c r="AI188" s="136"/>
      <c r="AJ188" s="136"/>
      <c r="AK188" s="136"/>
      <c r="AL188" s="136"/>
      <c r="AM188" s="55"/>
      <c r="AN188" s="119"/>
      <c r="AO188" s="119"/>
      <c r="AP188" s="119"/>
      <c r="AQ188" s="119"/>
      <c r="AR188" s="125"/>
      <c r="AS188" s="55"/>
      <c r="AT188" s="119"/>
      <c r="AU188" s="119"/>
      <c r="AV188" s="119"/>
      <c r="AW188" s="125"/>
      <c r="AX188" s="144"/>
      <c r="AY188" s="119"/>
      <c r="AZ188" s="119"/>
      <c r="BA188" s="119"/>
      <c r="BB188" s="119"/>
      <c r="BC188" s="125"/>
      <c r="BD188" s="55"/>
      <c r="BE188" s="119"/>
      <c r="BF188" s="119"/>
      <c r="BG188" s="119"/>
      <c r="BH188" s="125"/>
      <c r="BI188" s="55"/>
      <c r="BJ188" s="52"/>
    </row>
    <row r="189" spans="1:62" ht="8.25" customHeight="1" x14ac:dyDescent="0.4">
      <c r="A189" s="52"/>
      <c r="B189" s="55"/>
      <c r="C189" s="62"/>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71"/>
      <c r="AF189" s="71"/>
      <c r="AG189" s="71"/>
      <c r="AH189" s="71"/>
      <c r="AI189" s="71"/>
      <c r="AJ189" s="71"/>
      <c r="AK189" s="71"/>
      <c r="AL189" s="71"/>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2"/>
    </row>
    <row r="190" spans="1:62" ht="8.25" customHeight="1" x14ac:dyDescent="0.4">
      <c r="A190" s="52"/>
      <c r="B190" s="55"/>
      <c r="C190" s="62"/>
      <c r="D190" s="55"/>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55"/>
      <c r="AE190" s="134"/>
      <c r="AF190" s="134"/>
      <c r="AG190" s="134"/>
      <c r="AH190" s="134"/>
      <c r="AI190" s="134"/>
      <c r="AJ190" s="134"/>
      <c r="AK190" s="134"/>
      <c r="AL190" s="134"/>
      <c r="AM190" s="55"/>
      <c r="AN190" s="118"/>
      <c r="AO190" s="118"/>
      <c r="AP190" s="118"/>
      <c r="AQ190" s="118"/>
      <c r="AR190" s="124"/>
      <c r="AS190" s="55"/>
      <c r="AT190" s="118"/>
      <c r="AU190" s="118"/>
      <c r="AV190" s="118"/>
      <c r="AW190" s="124"/>
      <c r="AX190" s="144" t="s">
        <v>16</v>
      </c>
      <c r="AY190" s="118"/>
      <c r="AZ190" s="118"/>
      <c r="BA190" s="118"/>
      <c r="BB190" s="118"/>
      <c r="BC190" s="124"/>
      <c r="BD190" s="55"/>
      <c r="BE190" s="118"/>
      <c r="BF190" s="118"/>
      <c r="BG190" s="118"/>
      <c r="BH190" s="124"/>
      <c r="BI190" s="55"/>
      <c r="BJ190" s="52"/>
    </row>
    <row r="191" spans="1:62" ht="8.25" customHeight="1" x14ac:dyDescent="0.4">
      <c r="A191" s="52"/>
      <c r="B191" s="55"/>
      <c r="C191" s="62"/>
      <c r="D191" s="55"/>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55"/>
      <c r="AE191" s="136"/>
      <c r="AF191" s="136"/>
      <c r="AG191" s="136"/>
      <c r="AH191" s="136"/>
      <c r="AI191" s="136"/>
      <c r="AJ191" s="136"/>
      <c r="AK191" s="136"/>
      <c r="AL191" s="136"/>
      <c r="AM191" s="55"/>
      <c r="AN191" s="119"/>
      <c r="AO191" s="119"/>
      <c r="AP191" s="119"/>
      <c r="AQ191" s="119"/>
      <c r="AR191" s="125"/>
      <c r="AS191" s="55"/>
      <c r="AT191" s="119"/>
      <c r="AU191" s="119"/>
      <c r="AV191" s="119"/>
      <c r="AW191" s="125"/>
      <c r="AX191" s="144"/>
      <c r="AY191" s="119"/>
      <c r="AZ191" s="119"/>
      <c r="BA191" s="119"/>
      <c r="BB191" s="119"/>
      <c r="BC191" s="125"/>
      <c r="BD191" s="55"/>
      <c r="BE191" s="119"/>
      <c r="BF191" s="119"/>
      <c r="BG191" s="119"/>
      <c r="BH191" s="125"/>
      <c r="BI191" s="55"/>
      <c r="BJ191" s="52"/>
    </row>
    <row r="192" spans="1:62" ht="8.25" customHeight="1" x14ac:dyDescent="0.4">
      <c r="A192" s="52"/>
      <c r="B192" s="55"/>
      <c r="C192" s="62"/>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2"/>
    </row>
    <row r="193" spans="1:62" ht="8.25" customHeight="1" thickBot="1" x14ac:dyDescent="0.45">
      <c r="A193" s="52"/>
      <c r="B193" s="55"/>
      <c r="C193" s="62"/>
      <c r="D193" s="55"/>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55"/>
      <c r="BJ193" s="52"/>
    </row>
    <row r="194" spans="1:62" ht="8.25" customHeight="1" thickTop="1" x14ac:dyDescent="0.4">
      <c r="A194" s="52"/>
      <c r="B194" s="55"/>
      <c r="C194" s="62"/>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2"/>
    </row>
    <row r="195" spans="1:62" ht="8.25" customHeight="1" x14ac:dyDescent="0.4">
      <c r="A195" s="52"/>
      <c r="B195" s="55"/>
      <c r="C195" s="62"/>
      <c r="D195" s="55"/>
      <c r="E195" s="143" t="s">
        <v>19</v>
      </c>
      <c r="F195" s="143"/>
      <c r="G195" s="143"/>
      <c r="H195" s="143"/>
      <c r="I195" s="143"/>
      <c r="J195" s="143"/>
      <c r="K195" s="143"/>
      <c r="L195" s="143"/>
      <c r="M195" s="143"/>
      <c r="N195" s="143"/>
      <c r="O195" s="143"/>
      <c r="P195" s="143"/>
      <c r="Q195" s="143"/>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2"/>
    </row>
    <row r="196" spans="1:62" ht="8.25" customHeight="1" x14ac:dyDescent="0.4">
      <c r="A196" s="52"/>
      <c r="B196" s="55"/>
      <c r="C196" s="62"/>
      <c r="D196" s="55"/>
      <c r="E196" s="143"/>
      <c r="F196" s="143"/>
      <c r="G196" s="143"/>
      <c r="H196" s="143"/>
      <c r="I196" s="143"/>
      <c r="J196" s="143"/>
      <c r="K196" s="143"/>
      <c r="L196" s="143"/>
      <c r="M196" s="143"/>
      <c r="N196" s="143"/>
      <c r="O196" s="143"/>
      <c r="P196" s="143"/>
      <c r="Q196" s="143"/>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2"/>
    </row>
    <row r="197" spans="1:62" ht="8.25" customHeight="1" x14ac:dyDescent="0.4">
      <c r="A197" s="52"/>
      <c r="B197" s="55"/>
      <c r="C197" s="62"/>
      <c r="D197" s="55"/>
      <c r="E197" s="96" t="s">
        <v>280</v>
      </c>
      <c r="F197" s="112" t="s">
        <v>317</v>
      </c>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55"/>
      <c r="BJ197" s="52"/>
    </row>
    <row r="198" spans="1:62" ht="8.25" customHeight="1" x14ac:dyDescent="0.4">
      <c r="A198" s="52"/>
      <c r="B198" s="55"/>
      <c r="C198" s="62"/>
      <c r="D198" s="55"/>
      <c r="E198" s="68"/>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55"/>
      <c r="BJ198" s="52"/>
    </row>
    <row r="199" spans="1:62" ht="8.25" customHeight="1" x14ac:dyDescent="0.4">
      <c r="A199" s="52"/>
      <c r="B199" s="55"/>
      <c r="C199" s="62"/>
      <c r="D199" s="55"/>
      <c r="E199" s="68"/>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2"/>
      <c r="AY199" s="112"/>
      <c r="AZ199" s="112"/>
      <c r="BA199" s="112"/>
      <c r="BB199" s="112"/>
      <c r="BC199" s="112"/>
      <c r="BD199" s="112"/>
      <c r="BE199" s="112"/>
      <c r="BF199" s="112"/>
      <c r="BG199" s="112"/>
      <c r="BH199" s="112"/>
      <c r="BI199" s="55"/>
      <c r="BJ199" s="52"/>
    </row>
    <row r="200" spans="1:62" ht="8.25" customHeight="1" x14ac:dyDescent="0.4">
      <c r="A200" s="52"/>
      <c r="B200" s="55"/>
      <c r="C200" s="62"/>
      <c r="D200" s="55"/>
      <c r="E200" s="68"/>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55"/>
      <c r="BJ200" s="52"/>
    </row>
    <row r="201" spans="1:62" ht="8.25" customHeight="1" x14ac:dyDescent="0.4">
      <c r="A201" s="52"/>
      <c r="B201" s="55"/>
      <c r="C201" s="62"/>
      <c r="D201" s="55"/>
      <c r="E201" s="142" t="s">
        <v>266</v>
      </c>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55"/>
      <c r="AE201" s="142" t="s">
        <v>24</v>
      </c>
      <c r="AF201" s="142"/>
      <c r="AG201" s="142"/>
      <c r="AH201" s="142"/>
      <c r="AI201" s="142"/>
      <c r="AJ201" s="142"/>
      <c r="AK201" s="142"/>
      <c r="AL201" s="142"/>
      <c r="AM201" s="55"/>
      <c r="AN201" s="142" t="s">
        <v>21</v>
      </c>
      <c r="AO201" s="142"/>
      <c r="AP201" s="142"/>
      <c r="AQ201" s="142"/>
      <c r="AR201" s="142"/>
      <c r="AS201" s="142"/>
      <c r="AT201" s="142"/>
      <c r="AU201" s="142"/>
      <c r="AV201" s="142"/>
      <c r="AW201" s="142"/>
      <c r="AX201" s="55"/>
      <c r="AY201" s="142" t="s">
        <v>22</v>
      </c>
      <c r="AZ201" s="142"/>
      <c r="BA201" s="142"/>
      <c r="BB201" s="142"/>
      <c r="BC201" s="142"/>
      <c r="BD201" s="142"/>
      <c r="BE201" s="142"/>
      <c r="BF201" s="142"/>
      <c r="BG201" s="142"/>
      <c r="BH201" s="142"/>
      <c r="BI201" s="55"/>
      <c r="BJ201" s="52"/>
    </row>
    <row r="202" spans="1:62" ht="8.25" customHeight="1" x14ac:dyDescent="0.4">
      <c r="A202" s="52"/>
      <c r="B202" s="55"/>
      <c r="C202" s="62"/>
      <c r="D202" s="55"/>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55"/>
      <c r="AE202" s="142"/>
      <c r="AF202" s="142"/>
      <c r="AG202" s="142"/>
      <c r="AH202" s="142"/>
      <c r="AI202" s="142"/>
      <c r="AJ202" s="142"/>
      <c r="AK202" s="142"/>
      <c r="AL202" s="142"/>
      <c r="AM202" s="55"/>
      <c r="AN202" s="142"/>
      <c r="AO202" s="142"/>
      <c r="AP202" s="142"/>
      <c r="AQ202" s="142"/>
      <c r="AR202" s="142"/>
      <c r="AS202" s="142"/>
      <c r="AT202" s="142"/>
      <c r="AU202" s="142"/>
      <c r="AV202" s="142"/>
      <c r="AW202" s="142"/>
      <c r="AX202" s="55"/>
      <c r="AY202" s="142"/>
      <c r="AZ202" s="142"/>
      <c r="BA202" s="142"/>
      <c r="BB202" s="142"/>
      <c r="BC202" s="142"/>
      <c r="BD202" s="142"/>
      <c r="BE202" s="142"/>
      <c r="BF202" s="142"/>
      <c r="BG202" s="142"/>
      <c r="BH202" s="142"/>
      <c r="BI202" s="55"/>
      <c r="BJ202" s="52"/>
    </row>
    <row r="203" spans="1:62" ht="8.25" customHeight="1" x14ac:dyDescent="0.4">
      <c r="A203" s="52"/>
      <c r="B203" s="55"/>
      <c r="C203" s="62"/>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2"/>
    </row>
    <row r="204" spans="1:62" ht="8.25" customHeight="1" x14ac:dyDescent="0.4">
      <c r="A204" s="52"/>
      <c r="B204" s="55"/>
      <c r="C204" s="62"/>
      <c r="D204" s="55"/>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55"/>
      <c r="AE204" s="134"/>
      <c r="AF204" s="134"/>
      <c r="AG204" s="134"/>
      <c r="AH204" s="134"/>
      <c r="AI204" s="134"/>
      <c r="AJ204" s="134"/>
      <c r="AK204" s="134"/>
      <c r="AL204" s="134"/>
      <c r="AM204" s="55"/>
      <c r="AN204" s="118"/>
      <c r="AO204" s="118"/>
      <c r="AP204" s="118"/>
      <c r="AQ204" s="118"/>
      <c r="AR204" s="124"/>
      <c r="AS204" s="55"/>
      <c r="AT204" s="118"/>
      <c r="AU204" s="118"/>
      <c r="AV204" s="118"/>
      <c r="AW204" s="124"/>
      <c r="AX204" s="144" t="s">
        <v>16</v>
      </c>
      <c r="AY204" s="118"/>
      <c r="AZ204" s="118"/>
      <c r="BA204" s="118"/>
      <c r="BB204" s="118"/>
      <c r="BC204" s="124"/>
      <c r="BD204" s="55"/>
      <c r="BE204" s="118"/>
      <c r="BF204" s="118"/>
      <c r="BG204" s="118"/>
      <c r="BH204" s="124"/>
      <c r="BI204" s="55"/>
      <c r="BJ204" s="52"/>
    </row>
    <row r="205" spans="1:62" ht="8.25" customHeight="1" x14ac:dyDescent="0.4">
      <c r="A205" s="52"/>
      <c r="B205" s="55"/>
      <c r="C205" s="62"/>
      <c r="D205" s="55"/>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55"/>
      <c r="AE205" s="136"/>
      <c r="AF205" s="136"/>
      <c r="AG205" s="136"/>
      <c r="AH205" s="136"/>
      <c r="AI205" s="136"/>
      <c r="AJ205" s="136"/>
      <c r="AK205" s="136"/>
      <c r="AL205" s="136"/>
      <c r="AM205" s="55"/>
      <c r="AN205" s="119"/>
      <c r="AO205" s="119"/>
      <c r="AP205" s="119"/>
      <c r="AQ205" s="119"/>
      <c r="AR205" s="125"/>
      <c r="AS205" s="55"/>
      <c r="AT205" s="119"/>
      <c r="AU205" s="119"/>
      <c r="AV205" s="119"/>
      <c r="AW205" s="125"/>
      <c r="AX205" s="144"/>
      <c r="AY205" s="119"/>
      <c r="AZ205" s="119"/>
      <c r="BA205" s="119"/>
      <c r="BB205" s="119"/>
      <c r="BC205" s="125"/>
      <c r="BD205" s="55"/>
      <c r="BE205" s="119"/>
      <c r="BF205" s="119"/>
      <c r="BG205" s="119"/>
      <c r="BH205" s="125"/>
      <c r="BI205" s="55"/>
      <c r="BJ205" s="52"/>
    </row>
    <row r="206" spans="1:62" ht="8.25" customHeight="1" x14ac:dyDescent="0.4">
      <c r="A206" s="52"/>
      <c r="B206" s="55"/>
      <c r="C206" s="62"/>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2"/>
    </row>
    <row r="207" spans="1:62" ht="8.25" customHeight="1" x14ac:dyDescent="0.4">
      <c r="A207" s="52"/>
      <c r="B207" s="55"/>
      <c r="C207" s="62"/>
      <c r="D207" s="55"/>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55"/>
      <c r="AE207" s="134"/>
      <c r="AF207" s="134"/>
      <c r="AG207" s="134"/>
      <c r="AH207" s="134"/>
      <c r="AI207" s="134"/>
      <c r="AJ207" s="134"/>
      <c r="AK207" s="134"/>
      <c r="AL207" s="134"/>
      <c r="AM207" s="55"/>
      <c r="AN207" s="118"/>
      <c r="AO207" s="118"/>
      <c r="AP207" s="118"/>
      <c r="AQ207" s="118"/>
      <c r="AR207" s="124"/>
      <c r="AS207" s="55"/>
      <c r="AT207" s="118"/>
      <c r="AU207" s="118"/>
      <c r="AV207" s="118"/>
      <c r="AW207" s="124"/>
      <c r="AX207" s="145" t="s">
        <v>16</v>
      </c>
      <c r="AY207" s="118"/>
      <c r="AZ207" s="118"/>
      <c r="BA207" s="118"/>
      <c r="BB207" s="118"/>
      <c r="BC207" s="124"/>
      <c r="BD207" s="55"/>
      <c r="BE207" s="118"/>
      <c r="BF207" s="118"/>
      <c r="BG207" s="118"/>
      <c r="BH207" s="124"/>
      <c r="BI207" s="55"/>
      <c r="BJ207" s="52"/>
    </row>
    <row r="208" spans="1:62" ht="8.25" customHeight="1" x14ac:dyDescent="0.4">
      <c r="A208" s="52"/>
      <c r="B208" s="55"/>
      <c r="C208" s="62"/>
      <c r="D208" s="55"/>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55"/>
      <c r="AE208" s="136"/>
      <c r="AF208" s="136"/>
      <c r="AG208" s="136"/>
      <c r="AH208" s="136"/>
      <c r="AI208" s="136"/>
      <c r="AJ208" s="136"/>
      <c r="AK208" s="136"/>
      <c r="AL208" s="136"/>
      <c r="AM208" s="55"/>
      <c r="AN208" s="119"/>
      <c r="AO208" s="119"/>
      <c r="AP208" s="119"/>
      <c r="AQ208" s="119"/>
      <c r="AR208" s="125"/>
      <c r="AS208" s="55"/>
      <c r="AT208" s="119"/>
      <c r="AU208" s="119"/>
      <c r="AV208" s="119"/>
      <c r="AW208" s="125"/>
      <c r="AX208" s="145"/>
      <c r="AY208" s="119"/>
      <c r="AZ208" s="119"/>
      <c r="BA208" s="119"/>
      <c r="BB208" s="119"/>
      <c r="BC208" s="125"/>
      <c r="BD208" s="55"/>
      <c r="BE208" s="119"/>
      <c r="BF208" s="119"/>
      <c r="BG208" s="119"/>
      <c r="BH208" s="125"/>
      <c r="BI208" s="55"/>
      <c r="BJ208" s="52"/>
    </row>
    <row r="209" spans="1:62" ht="8.25" customHeight="1" x14ac:dyDescent="0.4">
      <c r="A209" s="52"/>
      <c r="B209" s="55"/>
      <c r="C209" s="62"/>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2"/>
    </row>
    <row r="210" spans="1:62" ht="8.25" customHeight="1" thickBot="1" x14ac:dyDescent="0.45">
      <c r="A210" s="52"/>
      <c r="B210" s="55"/>
      <c r="C210" s="62"/>
      <c r="D210" s="55"/>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55"/>
      <c r="BJ210" s="52"/>
    </row>
    <row r="211" spans="1:62" ht="8.25" customHeight="1" thickTop="1" thickBot="1" x14ac:dyDescent="0.45">
      <c r="A211" s="52"/>
      <c r="B211" s="55"/>
      <c r="C211" s="63"/>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2"/>
    </row>
    <row r="212" spans="1:62" ht="8.25" customHeight="1" thickTop="1" thickBot="1" x14ac:dyDescent="0.45">
      <c r="A212" s="52"/>
      <c r="B212" s="55"/>
      <c r="C212" s="63"/>
      <c r="D212" s="55"/>
      <c r="E212" s="143" t="s">
        <v>20</v>
      </c>
      <c r="F212" s="143"/>
      <c r="G212" s="143"/>
      <c r="H212" s="143"/>
      <c r="I212" s="143"/>
      <c r="J212" s="143"/>
      <c r="K212" s="143"/>
      <c r="L212" s="143"/>
      <c r="M212" s="143"/>
      <c r="N212" s="143"/>
      <c r="O212" s="143"/>
      <c r="P212" s="143"/>
      <c r="Q212" s="143"/>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2"/>
    </row>
    <row r="213" spans="1:62" ht="8.25" customHeight="1" thickTop="1" thickBot="1" x14ac:dyDescent="0.45">
      <c r="A213" s="52"/>
      <c r="B213" s="55"/>
      <c r="C213" s="63"/>
      <c r="D213" s="55"/>
      <c r="E213" s="143"/>
      <c r="F213" s="143"/>
      <c r="G213" s="143"/>
      <c r="H213" s="143"/>
      <c r="I213" s="143"/>
      <c r="J213" s="143"/>
      <c r="K213" s="143"/>
      <c r="L213" s="143"/>
      <c r="M213" s="143"/>
      <c r="N213" s="143"/>
      <c r="O213" s="143"/>
      <c r="P213" s="143"/>
      <c r="Q213" s="143"/>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2"/>
    </row>
    <row r="214" spans="1:62" ht="8.25" customHeight="1" thickTop="1" thickBot="1" x14ac:dyDescent="0.45">
      <c r="A214" s="52"/>
      <c r="B214" s="55"/>
      <c r="C214" s="63"/>
      <c r="D214" s="55"/>
      <c r="E214" s="96" t="s">
        <v>280</v>
      </c>
      <c r="F214" s="112" t="s">
        <v>318</v>
      </c>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55"/>
      <c r="BJ214" s="52"/>
    </row>
    <row r="215" spans="1:62" ht="8.25" customHeight="1" thickTop="1" thickBot="1" x14ac:dyDescent="0.45">
      <c r="A215" s="52"/>
      <c r="B215" s="55"/>
      <c r="C215" s="63"/>
      <c r="D215" s="55"/>
      <c r="E215" s="68"/>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55"/>
      <c r="BJ215" s="52"/>
    </row>
    <row r="216" spans="1:62" ht="8.25" customHeight="1" thickTop="1" thickBot="1" x14ac:dyDescent="0.45">
      <c r="A216" s="52"/>
      <c r="B216" s="55"/>
      <c r="C216" s="63"/>
      <c r="D216" s="55"/>
      <c r="E216" s="68"/>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55"/>
      <c r="BJ216" s="52"/>
    </row>
    <row r="217" spans="1:62" ht="8.25" customHeight="1" thickTop="1" thickBot="1" x14ac:dyDescent="0.45">
      <c r="A217" s="52"/>
      <c r="B217" s="55"/>
      <c r="C217" s="63"/>
      <c r="D217" s="55"/>
      <c r="E217" s="68"/>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55"/>
      <c r="BJ217" s="52"/>
    </row>
    <row r="218" spans="1:62" ht="8.25" customHeight="1" thickTop="1" thickBot="1" x14ac:dyDescent="0.45">
      <c r="A218" s="52"/>
      <c r="B218" s="55"/>
      <c r="C218" s="63"/>
      <c r="D218" s="55"/>
      <c r="E218" s="142" t="s">
        <v>320</v>
      </c>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55"/>
      <c r="AY218" s="142" t="s">
        <v>240</v>
      </c>
      <c r="AZ218" s="142"/>
      <c r="BA218" s="142"/>
      <c r="BB218" s="142"/>
      <c r="BC218" s="142"/>
      <c r="BD218" s="55"/>
      <c r="BE218" s="142" t="s">
        <v>283</v>
      </c>
      <c r="BF218" s="142"/>
      <c r="BG218" s="142"/>
      <c r="BH218" s="142"/>
      <c r="BI218" s="55"/>
      <c r="BJ218" s="52"/>
    </row>
    <row r="219" spans="1:62" ht="8.25" customHeight="1" thickTop="1" thickBot="1" x14ac:dyDescent="0.45">
      <c r="A219" s="52"/>
      <c r="B219" s="55"/>
      <c r="C219" s="63"/>
      <c r="D219" s="55"/>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55"/>
      <c r="AY219" s="142"/>
      <c r="AZ219" s="142"/>
      <c r="BA219" s="142"/>
      <c r="BB219" s="142"/>
      <c r="BC219" s="142"/>
      <c r="BD219" s="55"/>
      <c r="BE219" s="142"/>
      <c r="BF219" s="142"/>
      <c r="BG219" s="142"/>
      <c r="BH219" s="142"/>
      <c r="BI219" s="55"/>
      <c r="BJ219" s="52"/>
    </row>
    <row r="220" spans="1:62" ht="8.25" customHeight="1" thickTop="1" thickBot="1" x14ac:dyDescent="0.45">
      <c r="A220" s="52"/>
      <c r="B220" s="55"/>
      <c r="C220" s="63"/>
      <c r="D220" s="55"/>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55"/>
      <c r="AY220" s="118"/>
      <c r="AZ220" s="118"/>
      <c r="BA220" s="118"/>
      <c r="BB220" s="118"/>
      <c r="BC220" s="124"/>
      <c r="BD220" s="55"/>
      <c r="BE220" s="118"/>
      <c r="BF220" s="118"/>
      <c r="BG220" s="118"/>
      <c r="BH220" s="124"/>
      <c r="BI220" s="55"/>
      <c r="BJ220" s="52"/>
    </row>
    <row r="221" spans="1:62" ht="8.25" customHeight="1" thickTop="1" thickBot="1" x14ac:dyDescent="0.45">
      <c r="A221" s="52"/>
      <c r="B221" s="55"/>
      <c r="C221" s="63"/>
      <c r="D221" s="55"/>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55"/>
      <c r="AY221" s="119"/>
      <c r="AZ221" s="119"/>
      <c r="BA221" s="119"/>
      <c r="BB221" s="119"/>
      <c r="BC221" s="125"/>
      <c r="BD221" s="55"/>
      <c r="BE221" s="119"/>
      <c r="BF221" s="119"/>
      <c r="BG221" s="119"/>
      <c r="BH221" s="125"/>
      <c r="BI221" s="55"/>
      <c r="BJ221" s="52"/>
    </row>
    <row r="222" spans="1:62" ht="8.25" customHeight="1" thickTop="1" thickBot="1" x14ac:dyDescent="0.45">
      <c r="A222" s="52"/>
      <c r="B222" s="55"/>
      <c r="C222" s="63"/>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2"/>
    </row>
    <row r="223" spans="1:62" ht="8.25" customHeight="1" thickTop="1" thickBot="1" x14ac:dyDescent="0.45">
      <c r="A223" s="52"/>
      <c r="B223" s="55"/>
      <c r="C223" s="63"/>
      <c r="D223" s="55"/>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55"/>
      <c r="AY223" s="118"/>
      <c r="AZ223" s="118"/>
      <c r="BA223" s="118"/>
      <c r="BB223" s="118"/>
      <c r="BC223" s="124"/>
      <c r="BD223" s="55"/>
      <c r="BE223" s="118"/>
      <c r="BF223" s="118"/>
      <c r="BG223" s="118"/>
      <c r="BH223" s="124"/>
      <c r="BI223" s="55"/>
      <c r="BJ223" s="52"/>
    </row>
    <row r="224" spans="1:62" ht="8.25" customHeight="1" thickTop="1" thickBot="1" x14ac:dyDescent="0.45">
      <c r="A224" s="52"/>
      <c r="B224" s="55"/>
      <c r="C224" s="63"/>
      <c r="D224" s="62"/>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55"/>
      <c r="AY224" s="119"/>
      <c r="AZ224" s="119"/>
      <c r="BA224" s="119"/>
      <c r="BB224" s="119"/>
      <c r="BC224" s="125"/>
      <c r="BD224" s="55"/>
      <c r="BE224" s="119"/>
      <c r="BF224" s="119"/>
      <c r="BG224" s="119"/>
      <c r="BH224" s="125"/>
      <c r="BI224" s="55"/>
      <c r="BJ224" s="52"/>
    </row>
    <row r="225" spans="1:62" ht="8.25" customHeight="1" thickTop="1" x14ac:dyDescent="0.4">
      <c r="A225" s="52"/>
      <c r="B225" s="55"/>
      <c r="C225" s="64"/>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2"/>
    </row>
    <row r="226" spans="1:62" ht="8.25" customHeight="1" x14ac:dyDescent="0.4">
      <c r="A226" s="5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2"/>
    </row>
    <row r="227" spans="1:62" ht="8.25" customHeight="1" x14ac:dyDescent="0.4">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row>
    <row r="228" spans="1:62" ht="8.25" customHeight="1" x14ac:dyDescent="0.4">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row>
    <row r="229" spans="1:62" ht="8.25" customHeight="1" x14ac:dyDescent="0.4">
      <c r="A229" s="53"/>
      <c r="B229" s="45">
        <v>21</v>
      </c>
      <c r="C229" s="114" t="s">
        <v>4</v>
      </c>
      <c r="D229" s="114"/>
      <c r="E229" s="114"/>
      <c r="F229" s="114"/>
      <c r="G229" s="114"/>
      <c r="H229" s="114"/>
      <c r="I229" s="114"/>
      <c r="J229" s="114"/>
      <c r="K229" s="114"/>
      <c r="L229" s="114"/>
      <c r="M229" s="114"/>
      <c r="N229" s="114"/>
      <c r="O229" s="114"/>
      <c r="P229" s="114"/>
      <c r="Q229" s="114"/>
      <c r="R229" s="114"/>
      <c r="S229" s="114"/>
      <c r="T229" s="114"/>
      <c r="U229" s="45">
        <v>40</v>
      </c>
      <c r="V229" s="50">
        <v>21</v>
      </c>
      <c r="W229" s="115" t="s">
        <v>2</v>
      </c>
      <c r="X229" s="115"/>
      <c r="Y229" s="115"/>
      <c r="Z229" s="115"/>
      <c r="AA229" s="115"/>
      <c r="AB229" s="115"/>
      <c r="AC229" s="115"/>
      <c r="AD229" s="115"/>
      <c r="AE229" s="115"/>
      <c r="AF229" s="115"/>
      <c r="AG229" s="115"/>
      <c r="AH229" s="115"/>
      <c r="AI229" s="115"/>
      <c r="AJ229" s="115"/>
      <c r="AK229" s="115"/>
      <c r="AL229" s="115"/>
      <c r="AM229" s="115"/>
      <c r="AN229" s="115"/>
      <c r="AO229" s="50">
        <v>40</v>
      </c>
      <c r="AP229" s="49">
        <v>41</v>
      </c>
      <c r="AQ229" s="116" t="s">
        <v>3</v>
      </c>
      <c r="AR229" s="116"/>
      <c r="AS229" s="116"/>
      <c r="AT229" s="116"/>
      <c r="AU229" s="116"/>
      <c r="AV229" s="116"/>
      <c r="AW229" s="116"/>
      <c r="AX229" s="116"/>
      <c r="AY229" s="116"/>
      <c r="AZ229" s="116"/>
      <c r="BA229" s="116"/>
      <c r="BB229" s="116"/>
      <c r="BC229" s="116"/>
      <c r="BD229" s="116"/>
      <c r="BE229" s="116"/>
      <c r="BF229" s="116"/>
      <c r="BG229" s="116"/>
      <c r="BH229" s="116"/>
      <c r="BI229" s="49">
        <v>60</v>
      </c>
      <c r="BJ229" s="53"/>
    </row>
    <row r="230" spans="1:62" ht="8.25" customHeight="1" x14ac:dyDescent="0.4">
      <c r="A230" s="53"/>
      <c r="B230" s="45"/>
      <c r="C230" s="114"/>
      <c r="D230" s="114"/>
      <c r="E230" s="114"/>
      <c r="F230" s="114"/>
      <c r="G230" s="114"/>
      <c r="H230" s="114"/>
      <c r="I230" s="114"/>
      <c r="J230" s="114"/>
      <c r="K230" s="114"/>
      <c r="L230" s="114"/>
      <c r="M230" s="114"/>
      <c r="N230" s="114"/>
      <c r="O230" s="114"/>
      <c r="P230" s="114"/>
      <c r="Q230" s="114"/>
      <c r="R230" s="114"/>
      <c r="S230" s="114"/>
      <c r="T230" s="114"/>
      <c r="U230" s="45"/>
      <c r="V230" s="50"/>
      <c r="W230" s="115"/>
      <c r="X230" s="115"/>
      <c r="Y230" s="115"/>
      <c r="Z230" s="115"/>
      <c r="AA230" s="115"/>
      <c r="AB230" s="115"/>
      <c r="AC230" s="115"/>
      <c r="AD230" s="115"/>
      <c r="AE230" s="115"/>
      <c r="AF230" s="115"/>
      <c r="AG230" s="115"/>
      <c r="AH230" s="115"/>
      <c r="AI230" s="115"/>
      <c r="AJ230" s="115"/>
      <c r="AK230" s="115"/>
      <c r="AL230" s="115"/>
      <c r="AM230" s="115"/>
      <c r="AN230" s="115"/>
      <c r="AO230" s="50"/>
      <c r="AP230" s="49"/>
      <c r="AQ230" s="116"/>
      <c r="AR230" s="116"/>
      <c r="AS230" s="116"/>
      <c r="AT230" s="116"/>
      <c r="AU230" s="116"/>
      <c r="AV230" s="116"/>
      <c r="AW230" s="116"/>
      <c r="AX230" s="116"/>
      <c r="AY230" s="116"/>
      <c r="AZ230" s="116"/>
      <c r="BA230" s="116"/>
      <c r="BB230" s="116"/>
      <c r="BC230" s="116"/>
      <c r="BD230" s="116"/>
      <c r="BE230" s="116"/>
      <c r="BF230" s="116"/>
      <c r="BG230" s="116"/>
      <c r="BH230" s="116"/>
      <c r="BI230" s="49"/>
      <c r="BJ230" s="53"/>
    </row>
    <row r="231" spans="1:62" ht="8.25" customHeight="1" x14ac:dyDescent="0.4">
      <c r="A231" s="53"/>
      <c r="B231" s="45"/>
      <c r="C231" s="114"/>
      <c r="D231" s="114"/>
      <c r="E231" s="114"/>
      <c r="F231" s="114"/>
      <c r="G231" s="114"/>
      <c r="H231" s="114"/>
      <c r="I231" s="114"/>
      <c r="J231" s="114"/>
      <c r="K231" s="114"/>
      <c r="L231" s="114"/>
      <c r="M231" s="114"/>
      <c r="N231" s="114"/>
      <c r="O231" s="114"/>
      <c r="P231" s="114"/>
      <c r="Q231" s="114"/>
      <c r="R231" s="114"/>
      <c r="S231" s="114"/>
      <c r="T231" s="114"/>
      <c r="U231" s="45"/>
      <c r="V231" s="50"/>
      <c r="W231" s="115"/>
      <c r="X231" s="115"/>
      <c r="Y231" s="115"/>
      <c r="Z231" s="115"/>
      <c r="AA231" s="115"/>
      <c r="AB231" s="115"/>
      <c r="AC231" s="115"/>
      <c r="AD231" s="115"/>
      <c r="AE231" s="115"/>
      <c r="AF231" s="115"/>
      <c r="AG231" s="115"/>
      <c r="AH231" s="115"/>
      <c r="AI231" s="115"/>
      <c r="AJ231" s="115"/>
      <c r="AK231" s="115"/>
      <c r="AL231" s="115"/>
      <c r="AM231" s="115"/>
      <c r="AN231" s="115"/>
      <c r="AO231" s="50"/>
      <c r="AP231" s="49"/>
      <c r="AQ231" s="116"/>
      <c r="AR231" s="116"/>
      <c r="AS231" s="116"/>
      <c r="AT231" s="116"/>
      <c r="AU231" s="116"/>
      <c r="AV231" s="116"/>
      <c r="AW231" s="116"/>
      <c r="AX231" s="116"/>
      <c r="AY231" s="116"/>
      <c r="AZ231" s="116"/>
      <c r="BA231" s="116"/>
      <c r="BB231" s="116"/>
      <c r="BC231" s="116"/>
      <c r="BD231" s="116"/>
      <c r="BE231" s="116"/>
      <c r="BF231" s="116"/>
      <c r="BG231" s="116"/>
      <c r="BH231" s="116"/>
      <c r="BI231" s="49"/>
      <c r="BJ231" s="53"/>
    </row>
    <row r="232" spans="1:62" ht="8.25" customHeight="1" x14ac:dyDescent="0.4">
      <c r="A232" s="53"/>
      <c r="B232" s="45"/>
      <c r="C232" s="45"/>
      <c r="D232" s="45"/>
      <c r="E232" s="45"/>
      <c r="F232" s="45"/>
      <c r="G232" s="45"/>
      <c r="H232" s="45"/>
      <c r="I232" s="45"/>
      <c r="J232" s="45"/>
      <c r="K232" s="45"/>
      <c r="L232" s="45"/>
      <c r="M232" s="45"/>
      <c r="N232" s="45"/>
      <c r="O232" s="45"/>
      <c r="P232" s="45"/>
      <c r="Q232" s="45"/>
      <c r="R232" s="45"/>
      <c r="S232" s="45"/>
      <c r="T232" s="45"/>
      <c r="U232" s="45"/>
      <c r="V232" s="50"/>
      <c r="W232" s="50"/>
      <c r="X232" s="50"/>
      <c r="Y232" s="50"/>
      <c r="Z232" s="50"/>
      <c r="AA232" s="50"/>
      <c r="AB232" s="50"/>
      <c r="AC232" s="50"/>
      <c r="AD232" s="50"/>
      <c r="AE232" s="50"/>
      <c r="AF232" s="50"/>
      <c r="AG232" s="50"/>
      <c r="AH232" s="50"/>
      <c r="AI232" s="50"/>
      <c r="AJ232" s="50"/>
      <c r="AK232" s="50"/>
      <c r="AL232" s="50"/>
      <c r="AM232" s="50"/>
      <c r="AN232" s="50"/>
      <c r="AO232" s="50"/>
      <c r="AP232" s="49"/>
      <c r="AQ232" s="49"/>
      <c r="AR232" s="49"/>
      <c r="AS232" s="49"/>
      <c r="AT232" s="49"/>
      <c r="AU232" s="49"/>
      <c r="AV232" s="49"/>
      <c r="AW232" s="49"/>
      <c r="AX232" s="49"/>
      <c r="AY232" s="49"/>
      <c r="AZ232" s="49"/>
      <c r="BA232" s="49"/>
      <c r="BB232" s="49"/>
      <c r="BC232" s="49"/>
      <c r="BD232" s="49"/>
      <c r="BE232" s="49"/>
      <c r="BF232" s="49"/>
      <c r="BG232" s="49"/>
      <c r="BH232" s="49"/>
      <c r="BI232" s="49"/>
      <c r="BJ232" s="53"/>
    </row>
    <row r="233" spans="1:62" ht="8.25" customHeight="1" x14ac:dyDescent="0.4">
      <c r="A233" s="53"/>
      <c r="B233" s="42"/>
      <c r="C233" s="42"/>
      <c r="D233" s="42"/>
      <c r="E233" s="42"/>
      <c r="F233" s="42"/>
      <c r="G233" s="42"/>
      <c r="H233" s="42"/>
      <c r="I233" s="42"/>
      <c r="J233" s="42"/>
      <c r="K233" s="42"/>
      <c r="L233" s="42"/>
      <c r="M233" s="42"/>
      <c r="N233" s="42"/>
      <c r="O233" s="42"/>
      <c r="P233" s="42"/>
      <c r="Q233" s="42"/>
      <c r="R233" s="42"/>
      <c r="S233" s="42"/>
      <c r="T233" s="42"/>
      <c r="U233" s="42"/>
      <c r="V233" s="52"/>
      <c r="W233" s="52"/>
      <c r="X233" s="52"/>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51"/>
      <c r="AZ233" s="51"/>
      <c r="BA233" s="51"/>
      <c r="BB233" s="51"/>
      <c r="BC233" s="51"/>
      <c r="BD233" s="51"/>
      <c r="BE233" s="51"/>
      <c r="BF233" s="51"/>
      <c r="BG233" s="51"/>
      <c r="BH233" s="51"/>
      <c r="BI233" s="51"/>
      <c r="BJ233" s="53"/>
    </row>
    <row r="234" spans="1:62" ht="8.25" customHeight="1" x14ac:dyDescent="0.4">
      <c r="A234" s="53"/>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3"/>
    </row>
    <row r="235" spans="1:62" ht="8.25" customHeight="1" x14ac:dyDescent="0.4">
      <c r="A235" s="53"/>
      <c r="B235" s="65"/>
      <c r="C235" s="66"/>
      <c r="D235" s="67"/>
      <c r="E235" s="143" t="s">
        <v>25</v>
      </c>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55"/>
      <c r="BJ235" s="53"/>
    </row>
    <row r="236" spans="1:62" ht="8.25" customHeight="1" x14ac:dyDescent="0.4">
      <c r="A236" s="53"/>
      <c r="B236" s="65"/>
      <c r="C236" s="66"/>
      <c r="D236" s="67"/>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55"/>
      <c r="BJ236" s="53"/>
    </row>
    <row r="237" spans="1:62" ht="8.25" customHeight="1" x14ac:dyDescent="0.4">
      <c r="A237" s="53"/>
      <c r="B237" s="65"/>
      <c r="C237" s="66"/>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55"/>
      <c r="BJ237" s="53"/>
    </row>
    <row r="238" spans="1:62" ht="8.25" customHeight="1" x14ac:dyDescent="0.4">
      <c r="A238" s="53"/>
      <c r="B238" s="65"/>
      <c r="C238" s="66"/>
      <c r="D238" s="67"/>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55"/>
      <c r="BJ238" s="53"/>
    </row>
    <row r="239" spans="1:62" ht="8.25" customHeight="1" x14ac:dyDescent="0.4">
      <c r="A239" s="53"/>
      <c r="B239" s="65"/>
      <c r="C239" s="66"/>
      <c r="D239" s="67"/>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55"/>
      <c r="BJ239" s="53"/>
    </row>
    <row r="240" spans="1:62" ht="8.25" customHeight="1" x14ac:dyDescent="0.4">
      <c r="A240" s="53"/>
      <c r="B240" s="65"/>
      <c r="C240" s="66"/>
      <c r="D240" s="67"/>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55"/>
      <c r="BJ240" s="53"/>
    </row>
    <row r="241" spans="1:62" ht="8.25" customHeight="1" x14ac:dyDescent="0.4">
      <c r="A241" s="53"/>
      <c r="B241" s="65"/>
      <c r="C241" s="66"/>
      <c r="D241" s="67"/>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55"/>
      <c r="BJ241" s="53"/>
    </row>
    <row r="242" spans="1:62" ht="8.25" customHeight="1" x14ac:dyDescent="0.4">
      <c r="A242" s="53"/>
      <c r="B242" s="65"/>
      <c r="C242" s="66"/>
      <c r="D242" s="67"/>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55"/>
      <c r="BJ242" s="53"/>
    </row>
    <row r="243" spans="1:62" ht="8.25" customHeight="1" x14ac:dyDescent="0.4">
      <c r="A243" s="53"/>
      <c r="B243" s="65"/>
      <c r="C243" s="66"/>
      <c r="D243" s="67"/>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c r="BI243" s="55"/>
      <c r="BJ243" s="53"/>
    </row>
    <row r="244" spans="1:62" ht="8.25" customHeight="1" x14ac:dyDescent="0.4">
      <c r="A244" s="53"/>
      <c r="B244" s="65"/>
      <c r="C244" s="66"/>
      <c r="D244" s="67"/>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c r="BI244" s="55"/>
      <c r="BJ244" s="53"/>
    </row>
    <row r="245" spans="1:62" ht="8.25" customHeight="1" x14ac:dyDescent="0.4">
      <c r="A245" s="53"/>
      <c r="B245" s="65"/>
      <c r="C245" s="66"/>
      <c r="D245" s="67"/>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55"/>
      <c r="BJ245" s="53"/>
    </row>
    <row r="246" spans="1:62" ht="8.25" customHeight="1" x14ac:dyDescent="0.4">
      <c r="A246" s="53"/>
      <c r="B246" s="65"/>
      <c r="C246" s="66"/>
      <c r="D246" s="67"/>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55"/>
      <c r="BJ246" s="53"/>
    </row>
    <row r="247" spans="1:62" ht="8.25" customHeight="1" x14ac:dyDescent="0.4">
      <c r="A247" s="53"/>
      <c r="B247" s="65"/>
      <c r="C247" s="66"/>
      <c r="D247" s="67"/>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55"/>
      <c r="BJ247" s="53"/>
    </row>
    <row r="248" spans="1:62" ht="8.25" customHeight="1" x14ac:dyDescent="0.4">
      <c r="A248" s="53"/>
      <c r="B248" s="65"/>
      <c r="C248" s="66"/>
      <c r="D248" s="67"/>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55"/>
      <c r="BJ248" s="53"/>
    </row>
    <row r="249" spans="1:62" ht="8.25" customHeight="1" x14ac:dyDescent="0.4">
      <c r="A249" s="53"/>
      <c r="B249" s="65"/>
      <c r="C249" s="66"/>
      <c r="D249" s="67"/>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55"/>
      <c r="BJ249" s="53"/>
    </row>
    <row r="250" spans="1:62" ht="8.25" customHeight="1" x14ac:dyDescent="0.4">
      <c r="A250" s="53"/>
      <c r="B250" s="65"/>
      <c r="C250" s="66"/>
      <c r="D250" s="67"/>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c r="BI250" s="55"/>
      <c r="BJ250" s="53"/>
    </row>
    <row r="251" spans="1:62" ht="8.25" customHeight="1" x14ac:dyDescent="0.4">
      <c r="A251" s="53"/>
      <c r="B251" s="65"/>
      <c r="C251" s="66"/>
      <c r="D251" s="67"/>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55"/>
      <c r="BJ251" s="53"/>
    </row>
    <row r="252" spans="1:62" ht="8.25" customHeight="1" x14ac:dyDescent="0.4">
      <c r="A252" s="53"/>
      <c r="B252" s="65"/>
      <c r="C252" s="66"/>
      <c r="D252" s="67"/>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55"/>
      <c r="BJ252" s="53"/>
    </row>
    <row r="253" spans="1:62" ht="8.25" customHeight="1" x14ac:dyDescent="0.4">
      <c r="A253" s="53"/>
      <c r="B253" s="65"/>
      <c r="C253" s="66"/>
      <c r="D253" s="67"/>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55"/>
      <c r="BJ253" s="53"/>
    </row>
    <row r="254" spans="1:62" ht="8.25" customHeight="1" x14ac:dyDescent="0.4">
      <c r="A254" s="53"/>
      <c r="B254" s="65"/>
      <c r="C254" s="66"/>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8"/>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3"/>
    </row>
    <row r="255" spans="1:62" ht="8.25" customHeight="1" thickBot="1" x14ac:dyDescent="0.45">
      <c r="A255" s="53"/>
      <c r="B255" s="65"/>
      <c r="C255" s="66"/>
      <c r="D255" s="55"/>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55"/>
      <c r="BJ255" s="53"/>
    </row>
    <row r="256" spans="1:62" ht="8.25" customHeight="1" thickTop="1" x14ac:dyDescent="0.4">
      <c r="A256" s="53"/>
      <c r="B256" s="65"/>
      <c r="C256" s="66"/>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8"/>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3"/>
    </row>
    <row r="257" spans="1:62" ht="8.25" customHeight="1" x14ac:dyDescent="0.4">
      <c r="A257" s="53"/>
      <c r="B257" s="65"/>
      <c r="C257" s="66"/>
      <c r="D257" s="68"/>
      <c r="E257" s="143" t="s">
        <v>26</v>
      </c>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55"/>
      <c r="BJ257" s="53"/>
    </row>
    <row r="258" spans="1:62" ht="8.25" customHeight="1" x14ac:dyDescent="0.4">
      <c r="A258" s="53"/>
      <c r="B258" s="65"/>
      <c r="C258" s="66"/>
      <c r="D258" s="68"/>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55"/>
      <c r="BJ258" s="53"/>
    </row>
    <row r="259" spans="1:62" ht="8.25" customHeight="1" x14ac:dyDescent="0.4">
      <c r="A259" s="53"/>
      <c r="B259" s="65"/>
      <c r="C259" s="66"/>
      <c r="D259" s="68"/>
      <c r="E259" s="96" t="s">
        <v>280</v>
      </c>
      <c r="F259" s="112" t="s">
        <v>284</v>
      </c>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55"/>
      <c r="BJ259" s="53"/>
    </row>
    <row r="260" spans="1:62" ht="8.25" customHeight="1" x14ac:dyDescent="0.4">
      <c r="A260" s="53"/>
      <c r="B260" s="65"/>
      <c r="C260" s="66"/>
      <c r="D260" s="68"/>
      <c r="E260" s="68"/>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55"/>
      <c r="BJ260" s="53"/>
    </row>
    <row r="261" spans="1:62" ht="8.25" customHeight="1" x14ac:dyDescent="0.4">
      <c r="A261" s="53"/>
      <c r="B261" s="65"/>
      <c r="C261" s="66"/>
      <c r="D261" s="68"/>
      <c r="E261" s="94"/>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55"/>
      <c r="BJ261" s="53"/>
    </row>
    <row r="262" spans="1:62" ht="8.25" customHeight="1" x14ac:dyDescent="0.4">
      <c r="A262" s="53"/>
      <c r="B262" s="65"/>
      <c r="C262" s="66"/>
      <c r="D262" s="55"/>
      <c r="E262" s="142" t="s">
        <v>27</v>
      </c>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55"/>
      <c r="AE262" s="142" t="s">
        <v>28</v>
      </c>
      <c r="AF262" s="142"/>
      <c r="AG262" s="142"/>
      <c r="AH262" s="142"/>
      <c r="AI262" s="142"/>
      <c r="AJ262" s="142"/>
      <c r="AK262" s="142"/>
      <c r="AL262" s="142"/>
      <c r="AM262" s="142"/>
      <c r="AN262" s="142"/>
      <c r="AO262" s="142"/>
      <c r="AP262" s="142"/>
      <c r="AQ262" s="142"/>
      <c r="AR262" s="142"/>
      <c r="AS262" s="69"/>
      <c r="AT262" s="142" t="s">
        <v>22</v>
      </c>
      <c r="AU262" s="142"/>
      <c r="AV262" s="142"/>
      <c r="AW262" s="142"/>
      <c r="AX262" s="142"/>
      <c r="AY262" s="142"/>
      <c r="AZ262" s="142"/>
      <c r="BA262" s="142"/>
      <c r="BB262" s="142"/>
      <c r="BC262" s="142"/>
      <c r="BD262" s="142"/>
      <c r="BE262" s="142"/>
      <c r="BF262" s="142"/>
      <c r="BG262" s="142"/>
      <c r="BH262" s="69"/>
      <c r="BI262" s="55"/>
      <c r="BJ262" s="53"/>
    </row>
    <row r="263" spans="1:62" ht="8.25" customHeight="1" x14ac:dyDescent="0.4">
      <c r="A263" s="53"/>
      <c r="B263" s="65"/>
      <c r="C263" s="66"/>
      <c r="D263" s="55"/>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55"/>
      <c r="AE263" s="142"/>
      <c r="AF263" s="142"/>
      <c r="AG263" s="142"/>
      <c r="AH263" s="142"/>
      <c r="AI263" s="142"/>
      <c r="AJ263" s="142"/>
      <c r="AK263" s="142"/>
      <c r="AL263" s="142"/>
      <c r="AM263" s="142"/>
      <c r="AN263" s="142"/>
      <c r="AO263" s="142"/>
      <c r="AP263" s="142"/>
      <c r="AQ263" s="142"/>
      <c r="AR263" s="142"/>
      <c r="AS263" s="69"/>
      <c r="AT263" s="142"/>
      <c r="AU263" s="142"/>
      <c r="AV263" s="142"/>
      <c r="AW263" s="142"/>
      <c r="AX263" s="142"/>
      <c r="AY263" s="142"/>
      <c r="AZ263" s="142"/>
      <c r="BA263" s="142"/>
      <c r="BB263" s="142"/>
      <c r="BC263" s="142"/>
      <c r="BD263" s="142"/>
      <c r="BE263" s="142"/>
      <c r="BF263" s="142"/>
      <c r="BG263" s="142"/>
      <c r="BH263" s="69"/>
      <c r="BI263" s="55"/>
      <c r="BJ263" s="53"/>
    </row>
    <row r="264" spans="1:62" ht="8.25" customHeight="1" x14ac:dyDescent="0.4">
      <c r="A264" s="53"/>
      <c r="B264" s="65"/>
      <c r="C264" s="66"/>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3"/>
    </row>
    <row r="265" spans="1:62" ht="8.25" customHeight="1" x14ac:dyDescent="0.4">
      <c r="A265" s="53"/>
      <c r="B265" s="65"/>
      <c r="C265" s="66"/>
      <c r="D265" s="55"/>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5"/>
      <c r="AD265" s="55"/>
      <c r="AE265" s="118"/>
      <c r="AF265" s="118"/>
      <c r="AG265" s="118"/>
      <c r="AH265" s="124"/>
      <c r="AI265" s="55"/>
      <c r="AJ265" s="118"/>
      <c r="AK265" s="118"/>
      <c r="AL265" s="118"/>
      <c r="AM265" s="124"/>
      <c r="AN265" s="55"/>
      <c r="AO265" s="118"/>
      <c r="AP265" s="118"/>
      <c r="AQ265" s="118"/>
      <c r="AR265" s="124"/>
      <c r="AS265" s="144" t="s">
        <v>16</v>
      </c>
      <c r="AT265" s="118"/>
      <c r="AU265" s="118"/>
      <c r="AV265" s="118"/>
      <c r="AW265" s="124"/>
      <c r="AX265" s="55"/>
      <c r="AY265" s="118"/>
      <c r="AZ265" s="118"/>
      <c r="BA265" s="118"/>
      <c r="BB265" s="124"/>
      <c r="BC265" s="55"/>
      <c r="BD265" s="118"/>
      <c r="BE265" s="118"/>
      <c r="BF265" s="118"/>
      <c r="BG265" s="124"/>
      <c r="BH265" s="55"/>
      <c r="BI265" s="55"/>
      <c r="BJ265" s="53"/>
    </row>
    <row r="266" spans="1:62" ht="8.25" customHeight="1" x14ac:dyDescent="0.4">
      <c r="A266" s="53"/>
      <c r="B266" s="65"/>
      <c r="C266" s="66"/>
      <c r="D266" s="55"/>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7"/>
      <c r="AD266" s="55"/>
      <c r="AE266" s="119"/>
      <c r="AF266" s="119"/>
      <c r="AG266" s="119"/>
      <c r="AH266" s="125"/>
      <c r="AI266" s="55"/>
      <c r="AJ266" s="119"/>
      <c r="AK266" s="119"/>
      <c r="AL266" s="119"/>
      <c r="AM266" s="125"/>
      <c r="AN266" s="55"/>
      <c r="AO266" s="119"/>
      <c r="AP266" s="119"/>
      <c r="AQ266" s="119"/>
      <c r="AR266" s="125"/>
      <c r="AS266" s="144"/>
      <c r="AT266" s="119"/>
      <c r="AU266" s="119"/>
      <c r="AV266" s="119"/>
      <c r="AW266" s="125"/>
      <c r="AX266" s="55"/>
      <c r="AY266" s="119"/>
      <c r="AZ266" s="119"/>
      <c r="BA266" s="119"/>
      <c r="BB266" s="125"/>
      <c r="BC266" s="55"/>
      <c r="BD266" s="119"/>
      <c r="BE266" s="119"/>
      <c r="BF266" s="119"/>
      <c r="BG266" s="125"/>
      <c r="BH266" s="55"/>
      <c r="BI266" s="55"/>
      <c r="BJ266" s="53"/>
    </row>
    <row r="267" spans="1:62" ht="8.25" customHeight="1" x14ac:dyDescent="0.4">
      <c r="A267" s="53"/>
      <c r="B267" s="65"/>
      <c r="C267" s="66"/>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3"/>
    </row>
    <row r="268" spans="1:62" ht="8.25" customHeight="1" x14ac:dyDescent="0.4">
      <c r="A268" s="53"/>
      <c r="B268" s="65"/>
      <c r="C268" s="66"/>
      <c r="D268" s="55"/>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5"/>
      <c r="AD268" s="55"/>
      <c r="AE268" s="118"/>
      <c r="AF268" s="118"/>
      <c r="AG268" s="118"/>
      <c r="AH268" s="124"/>
      <c r="AI268" s="55"/>
      <c r="AJ268" s="118"/>
      <c r="AK268" s="118"/>
      <c r="AL268" s="118"/>
      <c r="AM268" s="124"/>
      <c r="AN268" s="55"/>
      <c r="AO268" s="118"/>
      <c r="AP268" s="118"/>
      <c r="AQ268" s="118"/>
      <c r="AR268" s="124"/>
      <c r="AS268" s="144" t="s">
        <v>16</v>
      </c>
      <c r="AT268" s="118"/>
      <c r="AU268" s="118"/>
      <c r="AV268" s="118"/>
      <c r="AW268" s="124"/>
      <c r="AX268" s="55"/>
      <c r="AY268" s="118"/>
      <c r="AZ268" s="118"/>
      <c r="BA268" s="118"/>
      <c r="BB268" s="124"/>
      <c r="BC268" s="55"/>
      <c r="BD268" s="118"/>
      <c r="BE268" s="118"/>
      <c r="BF268" s="118"/>
      <c r="BG268" s="124"/>
      <c r="BH268" s="55"/>
      <c r="BI268" s="55"/>
      <c r="BJ268" s="53"/>
    </row>
    <row r="269" spans="1:62" ht="8.25" customHeight="1" x14ac:dyDescent="0.4">
      <c r="A269" s="53"/>
      <c r="B269" s="65"/>
      <c r="C269" s="66"/>
      <c r="D269" s="55"/>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7"/>
      <c r="AD269" s="55"/>
      <c r="AE269" s="119"/>
      <c r="AF269" s="119"/>
      <c r="AG269" s="119"/>
      <c r="AH269" s="125"/>
      <c r="AI269" s="55"/>
      <c r="AJ269" s="119"/>
      <c r="AK269" s="119"/>
      <c r="AL269" s="119"/>
      <c r="AM269" s="125"/>
      <c r="AN269" s="55"/>
      <c r="AO269" s="119"/>
      <c r="AP269" s="119"/>
      <c r="AQ269" s="119"/>
      <c r="AR269" s="125"/>
      <c r="AS269" s="144"/>
      <c r="AT269" s="119"/>
      <c r="AU269" s="119"/>
      <c r="AV269" s="119"/>
      <c r="AW269" s="125"/>
      <c r="AX269" s="55"/>
      <c r="AY269" s="119"/>
      <c r="AZ269" s="119"/>
      <c r="BA269" s="119"/>
      <c r="BB269" s="125"/>
      <c r="BC269" s="55"/>
      <c r="BD269" s="119"/>
      <c r="BE269" s="119"/>
      <c r="BF269" s="119"/>
      <c r="BG269" s="125"/>
      <c r="BH269" s="55"/>
      <c r="BI269" s="55"/>
      <c r="BJ269" s="53"/>
    </row>
    <row r="270" spans="1:62" ht="8.25" customHeight="1" x14ac:dyDescent="0.4">
      <c r="A270" s="53"/>
      <c r="B270" s="65"/>
      <c r="C270" s="66"/>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3"/>
    </row>
    <row r="271" spans="1:62" ht="8.25" customHeight="1" x14ac:dyDescent="0.4">
      <c r="A271" s="53"/>
      <c r="B271" s="65"/>
      <c r="C271" s="66"/>
      <c r="D271" s="55"/>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5"/>
      <c r="AD271" s="55"/>
      <c r="AE271" s="118"/>
      <c r="AF271" s="118"/>
      <c r="AG271" s="118"/>
      <c r="AH271" s="124"/>
      <c r="AI271" s="55"/>
      <c r="AJ271" s="118"/>
      <c r="AK271" s="118"/>
      <c r="AL271" s="118"/>
      <c r="AM271" s="124"/>
      <c r="AN271" s="55"/>
      <c r="AO271" s="118"/>
      <c r="AP271" s="118"/>
      <c r="AQ271" s="118"/>
      <c r="AR271" s="124"/>
      <c r="AS271" s="144" t="s">
        <v>16</v>
      </c>
      <c r="AT271" s="118"/>
      <c r="AU271" s="118"/>
      <c r="AV271" s="118"/>
      <c r="AW271" s="124"/>
      <c r="AX271" s="55"/>
      <c r="AY271" s="118"/>
      <c r="AZ271" s="118"/>
      <c r="BA271" s="118"/>
      <c r="BB271" s="124"/>
      <c r="BC271" s="55"/>
      <c r="BD271" s="118"/>
      <c r="BE271" s="118"/>
      <c r="BF271" s="118"/>
      <c r="BG271" s="124"/>
      <c r="BH271" s="55"/>
      <c r="BI271" s="55"/>
      <c r="BJ271" s="53"/>
    </row>
    <row r="272" spans="1:62" ht="8.25" customHeight="1" x14ac:dyDescent="0.4">
      <c r="A272" s="53"/>
      <c r="B272" s="65"/>
      <c r="C272" s="66"/>
      <c r="D272" s="55"/>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7"/>
      <c r="AD272" s="55"/>
      <c r="AE272" s="119"/>
      <c r="AF272" s="119"/>
      <c r="AG272" s="119"/>
      <c r="AH272" s="125"/>
      <c r="AI272" s="55"/>
      <c r="AJ272" s="119"/>
      <c r="AK272" s="119"/>
      <c r="AL272" s="119"/>
      <c r="AM272" s="125"/>
      <c r="AN272" s="55"/>
      <c r="AO272" s="119"/>
      <c r="AP272" s="119"/>
      <c r="AQ272" s="119"/>
      <c r="AR272" s="125"/>
      <c r="AS272" s="144"/>
      <c r="AT272" s="119"/>
      <c r="AU272" s="119"/>
      <c r="AV272" s="119"/>
      <c r="AW272" s="125"/>
      <c r="AX272" s="55"/>
      <c r="AY272" s="119"/>
      <c r="AZ272" s="119"/>
      <c r="BA272" s="119"/>
      <c r="BB272" s="125"/>
      <c r="BC272" s="55"/>
      <c r="BD272" s="119"/>
      <c r="BE272" s="119"/>
      <c r="BF272" s="119"/>
      <c r="BG272" s="125"/>
      <c r="BH272" s="55"/>
      <c r="BI272" s="55"/>
      <c r="BJ272" s="53"/>
    </row>
    <row r="273" spans="1:62" ht="8.25" customHeight="1" x14ac:dyDescent="0.4">
      <c r="A273" s="53"/>
      <c r="B273" s="65"/>
      <c r="C273" s="66"/>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3"/>
    </row>
    <row r="274" spans="1:62" ht="8.25" customHeight="1" thickBot="1" x14ac:dyDescent="0.45">
      <c r="A274" s="53"/>
      <c r="B274" s="65"/>
      <c r="C274" s="66"/>
      <c r="D274" s="55"/>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55"/>
      <c r="BJ274" s="53"/>
    </row>
    <row r="275" spans="1:62" ht="8.25" customHeight="1" thickTop="1" x14ac:dyDescent="0.4">
      <c r="A275" s="53"/>
      <c r="B275" s="65"/>
      <c r="C275" s="66"/>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3"/>
    </row>
    <row r="276" spans="1:62" ht="8.25" customHeight="1" x14ac:dyDescent="0.4">
      <c r="A276" s="53"/>
      <c r="B276" s="65"/>
      <c r="C276" s="66"/>
      <c r="D276" s="68"/>
      <c r="E276" s="143" t="s">
        <v>29</v>
      </c>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55"/>
      <c r="BJ276" s="53"/>
    </row>
    <row r="277" spans="1:62" ht="8.25" customHeight="1" x14ac:dyDescent="0.4">
      <c r="A277" s="53"/>
      <c r="B277" s="65"/>
      <c r="C277" s="66"/>
      <c r="D277" s="68"/>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55"/>
      <c r="BJ277" s="53"/>
    </row>
    <row r="278" spans="1:62" ht="8.25" customHeight="1" x14ac:dyDescent="0.4">
      <c r="A278" s="53"/>
      <c r="B278" s="65"/>
      <c r="C278" s="66"/>
      <c r="D278" s="55"/>
      <c r="E278" s="96" t="s">
        <v>280</v>
      </c>
      <c r="F278" s="112" t="s">
        <v>285</v>
      </c>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55"/>
      <c r="BJ278" s="53"/>
    </row>
    <row r="279" spans="1:62" ht="8.25" customHeight="1" x14ac:dyDescent="0.4">
      <c r="A279" s="53"/>
      <c r="B279" s="65"/>
      <c r="C279" s="66"/>
      <c r="D279" s="55"/>
      <c r="E279" s="68"/>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2"/>
      <c r="AY279" s="112"/>
      <c r="AZ279" s="112"/>
      <c r="BA279" s="112"/>
      <c r="BB279" s="112"/>
      <c r="BC279" s="112"/>
      <c r="BD279" s="112"/>
      <c r="BE279" s="112"/>
      <c r="BF279" s="112"/>
      <c r="BG279" s="112"/>
      <c r="BH279" s="112"/>
      <c r="BI279" s="55"/>
      <c r="BJ279" s="53"/>
    </row>
    <row r="280" spans="1:62" ht="8.25" customHeight="1" x14ac:dyDescent="0.4">
      <c r="A280" s="53"/>
      <c r="B280" s="65"/>
      <c r="C280" s="66"/>
      <c r="D280" s="55"/>
      <c r="E280" s="96" t="s">
        <v>280</v>
      </c>
      <c r="F280" s="112" t="s">
        <v>286</v>
      </c>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2"/>
      <c r="AP280" s="112"/>
      <c r="AQ280" s="112"/>
      <c r="AR280" s="112"/>
      <c r="AS280" s="112"/>
      <c r="AT280" s="112"/>
      <c r="AU280" s="112"/>
      <c r="AV280" s="112"/>
      <c r="AW280" s="112"/>
      <c r="AX280" s="112"/>
      <c r="AY280" s="112"/>
      <c r="AZ280" s="112"/>
      <c r="BA280" s="112"/>
      <c r="BB280" s="112"/>
      <c r="BC280" s="112"/>
      <c r="BD280" s="112"/>
      <c r="BE280" s="112"/>
      <c r="BF280" s="112"/>
      <c r="BG280" s="112"/>
      <c r="BH280" s="112"/>
      <c r="BI280" s="55"/>
      <c r="BJ280" s="53"/>
    </row>
    <row r="281" spans="1:62" ht="8.25" customHeight="1" x14ac:dyDescent="0.4">
      <c r="A281" s="53"/>
      <c r="B281" s="65"/>
      <c r="C281" s="66"/>
      <c r="D281" s="55"/>
      <c r="E281" s="68"/>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55"/>
      <c r="BJ281" s="53"/>
    </row>
    <row r="282" spans="1:62" ht="8.25" customHeight="1" x14ac:dyDescent="0.4">
      <c r="A282" s="53"/>
      <c r="B282" s="65"/>
      <c r="C282" s="66"/>
      <c r="D282" s="55"/>
      <c r="E282" s="93"/>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55"/>
      <c r="BJ282" s="53"/>
    </row>
    <row r="283" spans="1:62" ht="8.25" customHeight="1" x14ac:dyDescent="0.4">
      <c r="A283" s="53"/>
      <c r="B283" s="65"/>
      <c r="C283" s="66"/>
      <c r="D283" s="55"/>
      <c r="E283" s="148" t="s">
        <v>30</v>
      </c>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55"/>
      <c r="BJ283" s="53"/>
    </row>
    <row r="284" spans="1:62" ht="8.25" customHeight="1" x14ac:dyDescent="0.4">
      <c r="A284" s="53"/>
      <c r="B284" s="65"/>
      <c r="C284" s="66"/>
      <c r="D284" s="55"/>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55"/>
      <c r="BJ284" s="53"/>
    </row>
    <row r="285" spans="1:62" ht="8.25" customHeight="1" x14ac:dyDescent="0.4">
      <c r="A285" s="53"/>
      <c r="B285" s="65"/>
      <c r="C285" s="66"/>
      <c r="D285" s="5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55"/>
      <c r="BJ285" s="53"/>
    </row>
    <row r="286" spans="1:62" ht="8.25" customHeight="1" x14ac:dyDescent="0.4">
      <c r="A286" s="53"/>
      <c r="B286" s="65"/>
      <c r="C286" s="66"/>
      <c r="D286" s="55"/>
      <c r="E286" s="142" t="s">
        <v>42</v>
      </c>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3"/>
    </row>
    <row r="287" spans="1:62" ht="8.25" customHeight="1" x14ac:dyDescent="0.4">
      <c r="A287" s="53"/>
      <c r="B287" s="65"/>
      <c r="C287" s="66"/>
      <c r="D287" s="55"/>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3"/>
    </row>
    <row r="288" spans="1:62" ht="8.25" customHeight="1" x14ac:dyDescent="0.4">
      <c r="A288" s="53"/>
      <c r="B288" s="65"/>
      <c r="C288" s="66"/>
      <c r="D288" s="55"/>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55"/>
      <c r="BJ288" s="53"/>
    </row>
    <row r="289" spans="1:62" ht="8.25" customHeight="1" x14ac:dyDescent="0.4">
      <c r="A289" s="53"/>
      <c r="B289" s="65"/>
      <c r="C289" s="66"/>
      <c r="D289" s="55"/>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55"/>
      <c r="BJ289" s="53"/>
    </row>
    <row r="290" spans="1:62" ht="8.25" customHeight="1" x14ac:dyDescent="0.4">
      <c r="A290" s="53"/>
      <c r="B290" s="65"/>
      <c r="C290" s="66"/>
      <c r="D290" s="55"/>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55"/>
      <c r="BJ290" s="53"/>
    </row>
    <row r="291" spans="1:62" ht="8.25" customHeight="1" x14ac:dyDescent="0.4">
      <c r="A291" s="53"/>
      <c r="B291" s="65"/>
      <c r="C291" s="66"/>
      <c r="D291" s="55"/>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55"/>
      <c r="BJ291" s="53"/>
    </row>
    <row r="292" spans="1:62" ht="8.25" customHeight="1" x14ac:dyDescent="0.4">
      <c r="A292" s="53"/>
      <c r="B292" s="65"/>
      <c r="C292" s="66"/>
      <c r="D292" s="55"/>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46"/>
      <c r="BH292" s="146"/>
      <c r="BI292" s="55"/>
      <c r="BJ292" s="53"/>
    </row>
    <row r="293" spans="1:62" ht="8.25" customHeight="1" x14ac:dyDescent="0.4">
      <c r="A293" s="53"/>
      <c r="B293" s="65"/>
      <c r="C293" s="66"/>
      <c r="D293" s="55"/>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55"/>
      <c r="BJ293" s="53"/>
    </row>
    <row r="294" spans="1:62" ht="8.25" customHeight="1" x14ac:dyDescent="0.4">
      <c r="A294" s="53"/>
      <c r="B294" s="65"/>
      <c r="C294" s="66"/>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3"/>
    </row>
    <row r="295" spans="1:62" ht="8.25" customHeight="1" x14ac:dyDescent="0.4">
      <c r="A295" s="53"/>
      <c r="B295" s="65"/>
      <c r="C295" s="66"/>
      <c r="D295" s="55"/>
      <c r="E295" s="142" t="s">
        <v>41</v>
      </c>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3"/>
    </row>
    <row r="296" spans="1:62" ht="8.25" customHeight="1" x14ac:dyDescent="0.4">
      <c r="A296" s="53"/>
      <c r="B296" s="65"/>
      <c r="C296" s="66"/>
      <c r="D296" s="55"/>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3"/>
    </row>
    <row r="297" spans="1:62" ht="8.25" customHeight="1" x14ac:dyDescent="0.4">
      <c r="A297" s="53"/>
      <c r="B297" s="65"/>
      <c r="C297" s="66"/>
      <c r="D297" s="55"/>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46"/>
      <c r="BH297" s="146"/>
      <c r="BI297" s="55"/>
      <c r="BJ297" s="53"/>
    </row>
    <row r="298" spans="1:62" ht="8.25" customHeight="1" x14ac:dyDescent="0.4">
      <c r="A298" s="53"/>
      <c r="B298" s="65"/>
      <c r="C298" s="66"/>
      <c r="D298" s="55"/>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46"/>
      <c r="BH298" s="146"/>
      <c r="BI298" s="55"/>
      <c r="BJ298" s="53"/>
    </row>
    <row r="299" spans="1:62" ht="8.25" customHeight="1" x14ac:dyDescent="0.4">
      <c r="A299" s="53"/>
      <c r="B299" s="65"/>
      <c r="C299" s="66"/>
      <c r="D299" s="55"/>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6"/>
      <c r="BI299" s="55"/>
      <c r="BJ299" s="53"/>
    </row>
    <row r="300" spans="1:62" ht="8.25" customHeight="1" x14ac:dyDescent="0.4">
      <c r="A300" s="53"/>
      <c r="B300" s="65"/>
      <c r="C300" s="66"/>
      <c r="D300" s="55"/>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46"/>
      <c r="BH300" s="146"/>
      <c r="BI300" s="55"/>
      <c r="BJ300" s="53"/>
    </row>
    <row r="301" spans="1:62" ht="8.25" customHeight="1" x14ac:dyDescent="0.4">
      <c r="A301" s="53"/>
      <c r="B301" s="65"/>
      <c r="C301" s="66"/>
      <c r="D301" s="55"/>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55"/>
      <c r="BJ301" s="53"/>
    </row>
    <row r="302" spans="1:62" ht="8.25" customHeight="1" x14ac:dyDescent="0.4">
      <c r="A302" s="53"/>
      <c r="B302" s="65"/>
      <c r="C302" s="66"/>
      <c r="D302" s="55"/>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55"/>
      <c r="BJ302" s="53"/>
    </row>
    <row r="303" spans="1:62" ht="8.25" customHeight="1" x14ac:dyDescent="0.4">
      <c r="A303" s="53"/>
      <c r="B303" s="65"/>
      <c r="C303" s="66"/>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3"/>
    </row>
    <row r="304" spans="1:62" ht="8.25" customHeight="1" x14ac:dyDescent="0.4">
      <c r="A304" s="53"/>
      <c r="B304" s="65"/>
      <c r="C304" s="66"/>
      <c r="D304" s="55"/>
      <c r="E304" s="142" t="s">
        <v>43</v>
      </c>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3"/>
    </row>
    <row r="305" spans="1:62" ht="8.25" customHeight="1" x14ac:dyDescent="0.4">
      <c r="A305" s="53"/>
      <c r="B305" s="65"/>
      <c r="C305" s="66"/>
      <c r="D305" s="55"/>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3"/>
    </row>
    <row r="306" spans="1:62" ht="8.25" customHeight="1" x14ac:dyDescent="0.4">
      <c r="A306" s="53"/>
      <c r="B306" s="65"/>
      <c r="C306" s="66"/>
      <c r="D306" s="55"/>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6"/>
      <c r="BE306" s="146"/>
      <c r="BF306" s="146"/>
      <c r="BG306" s="146"/>
      <c r="BH306" s="146"/>
      <c r="BI306" s="55"/>
      <c r="BJ306" s="53"/>
    </row>
    <row r="307" spans="1:62" ht="8.25" customHeight="1" x14ac:dyDescent="0.4">
      <c r="A307" s="53"/>
      <c r="B307" s="65"/>
      <c r="C307" s="66"/>
      <c r="D307" s="55"/>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55"/>
      <c r="BJ307" s="53"/>
    </row>
    <row r="308" spans="1:62" ht="8.25" customHeight="1" x14ac:dyDescent="0.4">
      <c r="A308" s="53"/>
      <c r="B308" s="65"/>
      <c r="C308" s="66"/>
      <c r="D308" s="55"/>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146"/>
      <c r="BG308" s="146"/>
      <c r="BH308" s="146"/>
      <c r="BI308" s="55"/>
      <c r="BJ308" s="53"/>
    </row>
    <row r="309" spans="1:62" ht="8.25" customHeight="1" x14ac:dyDescent="0.4">
      <c r="A309" s="53"/>
      <c r="B309" s="65"/>
      <c r="C309" s="66"/>
      <c r="D309" s="55"/>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6"/>
      <c r="BE309" s="146"/>
      <c r="BF309" s="146"/>
      <c r="BG309" s="146"/>
      <c r="BH309" s="146"/>
      <c r="BI309" s="55"/>
      <c r="BJ309" s="53"/>
    </row>
    <row r="310" spans="1:62" ht="8.25" customHeight="1" x14ac:dyDescent="0.4">
      <c r="A310" s="53"/>
      <c r="B310" s="65"/>
      <c r="C310" s="66"/>
      <c r="D310" s="55"/>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46"/>
      <c r="BH310" s="146"/>
      <c r="BI310" s="55"/>
      <c r="BJ310" s="53"/>
    </row>
    <row r="311" spans="1:62" ht="8.25" customHeight="1" x14ac:dyDescent="0.4">
      <c r="A311" s="53"/>
      <c r="B311" s="65"/>
      <c r="C311" s="66"/>
      <c r="D311" s="55"/>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55"/>
      <c r="BJ311" s="53"/>
    </row>
    <row r="312" spans="1:62" ht="8.25" customHeight="1" x14ac:dyDescent="0.4">
      <c r="A312" s="53"/>
      <c r="B312" s="65"/>
      <c r="C312" s="66"/>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3"/>
    </row>
    <row r="313" spans="1:62" ht="8.25" customHeight="1" x14ac:dyDescent="0.4">
      <c r="A313" s="53"/>
      <c r="B313" s="65"/>
      <c r="C313" s="66"/>
      <c r="D313" s="55"/>
      <c r="E313" s="148" t="s">
        <v>31</v>
      </c>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148"/>
      <c r="BC313" s="148"/>
      <c r="BD313" s="148"/>
      <c r="BE313" s="148"/>
      <c r="BF313" s="148"/>
      <c r="BG313" s="148"/>
      <c r="BH313" s="148"/>
      <c r="BI313" s="55"/>
      <c r="BJ313" s="53"/>
    </row>
    <row r="314" spans="1:62" ht="8.25" customHeight="1" x14ac:dyDescent="0.4">
      <c r="A314" s="53"/>
      <c r="B314" s="65"/>
      <c r="C314" s="66"/>
      <c r="D314" s="55"/>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c r="AP314" s="148"/>
      <c r="AQ314" s="148"/>
      <c r="AR314" s="148"/>
      <c r="AS314" s="148"/>
      <c r="AT314" s="148"/>
      <c r="AU314" s="148"/>
      <c r="AV314" s="148"/>
      <c r="AW314" s="148"/>
      <c r="AX314" s="148"/>
      <c r="AY314" s="148"/>
      <c r="AZ314" s="148"/>
      <c r="BA314" s="148"/>
      <c r="BB314" s="148"/>
      <c r="BC314" s="148"/>
      <c r="BD314" s="148"/>
      <c r="BE314" s="148"/>
      <c r="BF314" s="148"/>
      <c r="BG314" s="148"/>
      <c r="BH314" s="148"/>
      <c r="BI314" s="55"/>
      <c r="BJ314" s="53"/>
    </row>
    <row r="315" spans="1:62" ht="8.25" customHeight="1" x14ac:dyDescent="0.4">
      <c r="A315" s="53"/>
      <c r="B315" s="65"/>
      <c r="C315" s="66"/>
      <c r="D315" s="5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55"/>
      <c r="BJ315" s="53"/>
    </row>
    <row r="316" spans="1:62" ht="8.25" customHeight="1" x14ac:dyDescent="0.4">
      <c r="A316" s="53"/>
      <c r="B316" s="65"/>
      <c r="C316" s="66"/>
      <c r="D316" s="55"/>
      <c r="E316" s="142" t="s">
        <v>42</v>
      </c>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3"/>
    </row>
    <row r="317" spans="1:62" ht="8.25" customHeight="1" x14ac:dyDescent="0.4">
      <c r="A317" s="53"/>
      <c r="B317" s="65"/>
      <c r="C317" s="66"/>
      <c r="D317" s="55"/>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3"/>
    </row>
    <row r="318" spans="1:62" ht="8.25" customHeight="1" x14ac:dyDescent="0.4">
      <c r="A318" s="53"/>
      <c r="B318" s="65"/>
      <c r="C318" s="66"/>
      <c r="D318" s="55"/>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55"/>
      <c r="BJ318" s="53"/>
    </row>
    <row r="319" spans="1:62" ht="8.25" customHeight="1" x14ac:dyDescent="0.4">
      <c r="A319" s="53"/>
      <c r="B319" s="65"/>
      <c r="C319" s="66"/>
      <c r="D319" s="55"/>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46"/>
      <c r="BH319" s="146"/>
      <c r="BI319" s="55"/>
      <c r="BJ319" s="53"/>
    </row>
    <row r="320" spans="1:62" ht="8.25" customHeight="1" x14ac:dyDescent="0.4">
      <c r="A320" s="53"/>
      <c r="B320" s="65"/>
      <c r="C320" s="66"/>
      <c r="D320" s="55"/>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6"/>
      <c r="BG320" s="146"/>
      <c r="BH320" s="146"/>
      <c r="BI320" s="55"/>
      <c r="BJ320" s="53"/>
    </row>
    <row r="321" spans="1:62" ht="8.25" customHeight="1" x14ac:dyDescent="0.4">
      <c r="A321" s="53"/>
      <c r="B321" s="65"/>
      <c r="C321" s="66"/>
      <c r="D321" s="55"/>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6"/>
      <c r="BE321" s="146"/>
      <c r="BF321" s="146"/>
      <c r="BG321" s="146"/>
      <c r="BH321" s="146"/>
      <c r="BI321" s="55"/>
      <c r="BJ321" s="53"/>
    </row>
    <row r="322" spans="1:62" ht="8.25" customHeight="1" x14ac:dyDescent="0.4">
      <c r="A322" s="53"/>
      <c r="B322" s="65"/>
      <c r="C322" s="66"/>
      <c r="D322" s="55"/>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46"/>
      <c r="BH322" s="146"/>
      <c r="BI322" s="55"/>
      <c r="BJ322" s="53"/>
    </row>
    <row r="323" spans="1:62" ht="8.25" customHeight="1" x14ac:dyDescent="0.4">
      <c r="A323" s="53"/>
      <c r="B323" s="65"/>
      <c r="C323" s="66"/>
      <c r="D323" s="55"/>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55"/>
      <c r="BJ323" s="53"/>
    </row>
    <row r="324" spans="1:62" ht="8.25" customHeight="1" x14ac:dyDescent="0.4">
      <c r="A324" s="53"/>
      <c r="B324" s="65"/>
      <c r="C324" s="66"/>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3"/>
    </row>
    <row r="325" spans="1:62" ht="8.25" customHeight="1" x14ac:dyDescent="0.4">
      <c r="A325" s="53"/>
      <c r="B325" s="65"/>
      <c r="C325" s="66"/>
      <c r="D325" s="55"/>
      <c r="E325" s="142" t="s">
        <v>41</v>
      </c>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3"/>
    </row>
    <row r="326" spans="1:62" ht="8.25" customHeight="1" x14ac:dyDescent="0.4">
      <c r="A326" s="53"/>
      <c r="B326" s="65"/>
      <c r="C326" s="66"/>
      <c r="D326" s="55"/>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3"/>
    </row>
    <row r="327" spans="1:62" ht="8.25" customHeight="1" x14ac:dyDescent="0.4">
      <c r="A327" s="53"/>
      <c r="B327" s="65"/>
      <c r="C327" s="66"/>
      <c r="D327" s="55"/>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55"/>
      <c r="BJ327" s="53"/>
    </row>
    <row r="328" spans="1:62" ht="8.25" customHeight="1" x14ac:dyDescent="0.4">
      <c r="A328" s="53"/>
      <c r="B328" s="65"/>
      <c r="C328" s="66"/>
      <c r="D328" s="55"/>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6"/>
      <c r="BE328" s="146"/>
      <c r="BF328" s="146"/>
      <c r="BG328" s="146"/>
      <c r="BH328" s="146"/>
      <c r="BI328" s="55"/>
      <c r="BJ328" s="53"/>
    </row>
    <row r="329" spans="1:62" ht="8.25" customHeight="1" x14ac:dyDescent="0.4">
      <c r="A329" s="53"/>
      <c r="B329" s="65"/>
      <c r="C329" s="66"/>
      <c r="D329" s="55"/>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6"/>
      <c r="BE329" s="146"/>
      <c r="BF329" s="146"/>
      <c r="BG329" s="146"/>
      <c r="BH329" s="146"/>
      <c r="BI329" s="55"/>
      <c r="BJ329" s="53"/>
    </row>
    <row r="330" spans="1:62" ht="8.25" customHeight="1" x14ac:dyDescent="0.4">
      <c r="A330" s="53"/>
      <c r="B330" s="65"/>
      <c r="C330" s="66"/>
      <c r="D330" s="55"/>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6"/>
      <c r="BE330" s="146"/>
      <c r="BF330" s="146"/>
      <c r="BG330" s="146"/>
      <c r="BH330" s="146"/>
      <c r="BI330" s="55"/>
      <c r="BJ330" s="53"/>
    </row>
    <row r="331" spans="1:62" ht="8.25" customHeight="1" x14ac:dyDescent="0.4">
      <c r="A331" s="53"/>
      <c r="B331" s="65"/>
      <c r="C331" s="66"/>
      <c r="D331" s="55"/>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55"/>
      <c r="BJ331" s="53"/>
    </row>
    <row r="332" spans="1:62" ht="8.25" customHeight="1" x14ac:dyDescent="0.4">
      <c r="A332" s="53"/>
      <c r="B332" s="65"/>
      <c r="C332" s="66"/>
      <c r="D332" s="55"/>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55"/>
      <c r="BJ332" s="53"/>
    </row>
    <row r="333" spans="1:62" ht="8.25" customHeight="1" x14ac:dyDescent="0.4">
      <c r="A333" s="53"/>
      <c r="B333" s="65"/>
      <c r="C333" s="66"/>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3"/>
    </row>
    <row r="334" spans="1:62" ht="8.25" customHeight="1" x14ac:dyDescent="0.4">
      <c r="A334" s="53"/>
      <c r="B334" s="65"/>
      <c r="C334" s="66"/>
      <c r="D334" s="55"/>
      <c r="E334" s="142" t="s">
        <v>43</v>
      </c>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3"/>
    </row>
    <row r="335" spans="1:62" ht="8.25" customHeight="1" x14ac:dyDescent="0.4">
      <c r="A335" s="53"/>
      <c r="B335" s="65"/>
      <c r="C335" s="66"/>
      <c r="D335" s="55"/>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3"/>
    </row>
    <row r="336" spans="1:62" ht="8.25" customHeight="1" x14ac:dyDescent="0.4">
      <c r="A336" s="53"/>
      <c r="B336" s="65"/>
      <c r="C336" s="66"/>
      <c r="D336" s="55"/>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55"/>
      <c r="BJ336" s="53"/>
    </row>
    <row r="337" spans="1:62" ht="8.25" customHeight="1" x14ac:dyDescent="0.4">
      <c r="A337" s="53"/>
      <c r="B337" s="65"/>
      <c r="C337" s="66"/>
      <c r="D337" s="55"/>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55"/>
      <c r="BJ337" s="53"/>
    </row>
    <row r="338" spans="1:62" ht="8.25" customHeight="1" x14ac:dyDescent="0.4">
      <c r="A338" s="53"/>
      <c r="B338" s="65"/>
      <c r="C338" s="66"/>
      <c r="D338" s="55"/>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55"/>
      <c r="BJ338" s="53"/>
    </row>
    <row r="339" spans="1:62" ht="8.25" customHeight="1" x14ac:dyDescent="0.4">
      <c r="A339" s="53"/>
      <c r="B339" s="65"/>
      <c r="C339" s="66"/>
      <c r="D339" s="55"/>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55"/>
      <c r="BJ339" s="53"/>
    </row>
    <row r="340" spans="1:62" ht="8.25" customHeight="1" x14ac:dyDescent="0.4">
      <c r="A340" s="53"/>
      <c r="B340" s="65"/>
      <c r="C340" s="66"/>
      <c r="D340" s="55"/>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55"/>
      <c r="BJ340" s="53"/>
    </row>
    <row r="341" spans="1:62" ht="8.25" customHeight="1" x14ac:dyDescent="0.4">
      <c r="A341" s="53"/>
      <c r="B341" s="65"/>
      <c r="C341" s="66"/>
      <c r="D341" s="55"/>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55"/>
      <c r="BJ341" s="53"/>
    </row>
    <row r="342" spans="1:62" ht="8.25" customHeight="1" x14ac:dyDescent="0.4">
      <c r="A342" s="53"/>
      <c r="B342" s="65"/>
      <c r="C342" s="66"/>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3"/>
    </row>
    <row r="343" spans="1:62" ht="8.25" customHeight="1" x14ac:dyDescent="0.4">
      <c r="A343" s="53"/>
      <c r="B343" s="65"/>
      <c r="C343" s="66"/>
      <c r="D343" s="55"/>
      <c r="E343" s="148" t="s">
        <v>32</v>
      </c>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55"/>
      <c r="BJ343" s="53"/>
    </row>
    <row r="344" spans="1:62" ht="8.25" customHeight="1" x14ac:dyDescent="0.4">
      <c r="A344" s="53"/>
      <c r="B344" s="65"/>
      <c r="C344" s="66"/>
      <c r="D344" s="55"/>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55"/>
      <c r="BJ344" s="53"/>
    </row>
    <row r="345" spans="1:62" ht="8.25" customHeight="1" x14ac:dyDescent="0.4">
      <c r="A345" s="53"/>
      <c r="B345" s="65"/>
      <c r="C345" s="66"/>
      <c r="D345" s="55"/>
      <c r="E345" s="83"/>
      <c r="F345" s="83"/>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55"/>
      <c r="BJ345" s="53"/>
    </row>
    <row r="346" spans="1:62" ht="8.25" customHeight="1" x14ac:dyDescent="0.4">
      <c r="A346" s="53"/>
      <c r="B346" s="65"/>
      <c r="C346" s="66"/>
      <c r="D346" s="55"/>
      <c r="E346" s="142" t="s">
        <v>42</v>
      </c>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3"/>
    </row>
    <row r="347" spans="1:62" ht="8.25" customHeight="1" x14ac:dyDescent="0.4">
      <c r="A347" s="53"/>
      <c r="B347" s="65"/>
      <c r="C347" s="66"/>
      <c r="D347" s="55"/>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3"/>
    </row>
    <row r="348" spans="1:62" ht="8.25" customHeight="1" x14ac:dyDescent="0.4">
      <c r="A348" s="53"/>
      <c r="B348" s="65"/>
      <c r="C348" s="66"/>
      <c r="D348" s="55"/>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55"/>
      <c r="BJ348" s="53"/>
    </row>
    <row r="349" spans="1:62" ht="8.25" customHeight="1" x14ac:dyDescent="0.4">
      <c r="A349" s="53"/>
      <c r="B349" s="65"/>
      <c r="C349" s="66"/>
      <c r="D349" s="55"/>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55"/>
      <c r="BJ349" s="53"/>
    </row>
    <row r="350" spans="1:62" ht="8.25" customHeight="1" x14ac:dyDescent="0.4">
      <c r="A350" s="53"/>
      <c r="B350" s="65"/>
      <c r="C350" s="66"/>
      <c r="D350" s="55"/>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55"/>
      <c r="BJ350" s="53"/>
    </row>
    <row r="351" spans="1:62" ht="8.25" customHeight="1" x14ac:dyDescent="0.4">
      <c r="A351" s="53"/>
      <c r="B351" s="65"/>
      <c r="C351" s="66"/>
      <c r="D351" s="55"/>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55"/>
      <c r="BJ351" s="53"/>
    </row>
    <row r="352" spans="1:62" ht="8.25" customHeight="1" x14ac:dyDescent="0.4">
      <c r="A352" s="53"/>
      <c r="B352" s="65"/>
      <c r="C352" s="66"/>
      <c r="D352" s="55"/>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55"/>
      <c r="BJ352" s="53"/>
    </row>
    <row r="353" spans="1:62" ht="8.25" customHeight="1" x14ac:dyDescent="0.4">
      <c r="A353" s="53"/>
      <c r="B353" s="65"/>
      <c r="C353" s="66"/>
      <c r="D353" s="55"/>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55"/>
      <c r="BJ353" s="53"/>
    </row>
    <row r="354" spans="1:62" ht="8.25" customHeight="1" x14ac:dyDescent="0.4">
      <c r="A354" s="53"/>
      <c r="B354" s="65"/>
      <c r="C354" s="66"/>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3"/>
    </row>
    <row r="355" spans="1:62" ht="8.25" customHeight="1" x14ac:dyDescent="0.4">
      <c r="A355" s="53"/>
      <c r="B355" s="65"/>
      <c r="C355" s="66"/>
      <c r="D355" s="55"/>
      <c r="E355" s="142" t="s">
        <v>41</v>
      </c>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3"/>
    </row>
    <row r="356" spans="1:62" ht="8.25" customHeight="1" x14ac:dyDescent="0.4">
      <c r="A356" s="53"/>
      <c r="B356" s="65"/>
      <c r="C356" s="66"/>
      <c r="D356" s="55"/>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3"/>
    </row>
    <row r="357" spans="1:62" ht="8.25" customHeight="1" x14ac:dyDescent="0.4">
      <c r="A357" s="53"/>
      <c r="B357" s="65"/>
      <c r="C357" s="66"/>
      <c r="D357" s="55"/>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55"/>
      <c r="BJ357" s="53"/>
    </row>
    <row r="358" spans="1:62" ht="8.25" customHeight="1" x14ac:dyDescent="0.4">
      <c r="A358" s="53"/>
      <c r="B358" s="65"/>
      <c r="C358" s="66"/>
      <c r="D358" s="55"/>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55"/>
      <c r="BJ358" s="53"/>
    </row>
    <row r="359" spans="1:62" ht="8.25" customHeight="1" x14ac:dyDescent="0.4">
      <c r="A359" s="53"/>
      <c r="B359" s="65"/>
      <c r="C359" s="66"/>
      <c r="D359" s="55"/>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55"/>
      <c r="BJ359" s="53"/>
    </row>
    <row r="360" spans="1:62" ht="8.25" customHeight="1" x14ac:dyDescent="0.4">
      <c r="A360" s="53"/>
      <c r="B360" s="65"/>
      <c r="C360" s="66"/>
      <c r="D360" s="55"/>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46"/>
      <c r="BD360" s="146"/>
      <c r="BE360" s="146"/>
      <c r="BF360" s="146"/>
      <c r="BG360" s="146"/>
      <c r="BH360" s="146"/>
      <c r="BI360" s="55"/>
      <c r="BJ360" s="53"/>
    </row>
    <row r="361" spans="1:62" ht="8.25" customHeight="1" x14ac:dyDescent="0.4">
      <c r="A361" s="53"/>
      <c r="B361" s="65"/>
      <c r="C361" s="66"/>
      <c r="D361" s="55"/>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55"/>
      <c r="BJ361" s="53"/>
    </row>
    <row r="362" spans="1:62" ht="8.25" customHeight="1" x14ac:dyDescent="0.4">
      <c r="A362" s="53"/>
      <c r="B362" s="65"/>
      <c r="C362" s="66"/>
      <c r="D362" s="55"/>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55"/>
      <c r="BJ362" s="53"/>
    </row>
    <row r="363" spans="1:62" ht="8.25" customHeight="1" x14ac:dyDescent="0.4">
      <c r="A363" s="53"/>
      <c r="B363" s="65"/>
      <c r="C363" s="66"/>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3"/>
    </row>
    <row r="364" spans="1:62" ht="8.25" customHeight="1" x14ac:dyDescent="0.4">
      <c r="A364" s="53"/>
      <c r="B364" s="65"/>
      <c r="C364" s="66"/>
      <c r="D364" s="55"/>
      <c r="E364" s="142" t="s">
        <v>43</v>
      </c>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3"/>
    </row>
    <row r="365" spans="1:62" ht="8.25" customHeight="1" x14ac:dyDescent="0.4">
      <c r="A365" s="53"/>
      <c r="B365" s="65"/>
      <c r="C365" s="66"/>
      <c r="D365" s="55"/>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3"/>
    </row>
    <row r="366" spans="1:62" ht="8.25" customHeight="1" x14ac:dyDescent="0.4">
      <c r="A366" s="53"/>
      <c r="B366" s="65"/>
      <c r="C366" s="66"/>
      <c r="D366" s="55"/>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46"/>
      <c r="BD366" s="146"/>
      <c r="BE366" s="146"/>
      <c r="BF366" s="146"/>
      <c r="BG366" s="146"/>
      <c r="BH366" s="146"/>
      <c r="BI366" s="55"/>
      <c r="BJ366" s="53"/>
    </row>
    <row r="367" spans="1:62" ht="8.25" customHeight="1" x14ac:dyDescent="0.4">
      <c r="A367" s="53"/>
      <c r="B367" s="65"/>
      <c r="C367" s="66"/>
      <c r="D367" s="55"/>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6"/>
      <c r="BE367" s="146"/>
      <c r="BF367" s="146"/>
      <c r="BG367" s="146"/>
      <c r="BH367" s="146"/>
      <c r="BI367" s="55"/>
      <c r="BJ367" s="53"/>
    </row>
    <row r="368" spans="1:62" ht="8.25" customHeight="1" x14ac:dyDescent="0.4">
      <c r="A368" s="53"/>
      <c r="B368" s="65"/>
      <c r="C368" s="66"/>
      <c r="D368" s="55"/>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c r="BD368" s="146"/>
      <c r="BE368" s="146"/>
      <c r="BF368" s="146"/>
      <c r="BG368" s="146"/>
      <c r="BH368" s="146"/>
      <c r="BI368" s="55"/>
      <c r="BJ368" s="53"/>
    </row>
    <row r="369" spans="1:62" ht="8.25" customHeight="1" x14ac:dyDescent="0.4">
      <c r="A369" s="53"/>
      <c r="B369" s="65"/>
      <c r="C369" s="66"/>
      <c r="D369" s="55"/>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6"/>
      <c r="BE369" s="146"/>
      <c r="BF369" s="146"/>
      <c r="BG369" s="146"/>
      <c r="BH369" s="146"/>
      <c r="BI369" s="55"/>
      <c r="BJ369" s="53"/>
    </row>
    <row r="370" spans="1:62" ht="8.25" customHeight="1" x14ac:dyDescent="0.4">
      <c r="A370" s="53"/>
      <c r="B370" s="65"/>
      <c r="C370" s="66"/>
      <c r="D370" s="55"/>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46"/>
      <c r="BH370" s="146"/>
      <c r="BI370" s="55"/>
      <c r="BJ370" s="53"/>
    </row>
    <row r="371" spans="1:62" ht="8.25" customHeight="1" x14ac:dyDescent="0.4">
      <c r="A371" s="53"/>
      <c r="B371" s="65"/>
      <c r="C371" s="58"/>
      <c r="D371" s="55"/>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55"/>
      <c r="BJ371" s="53"/>
    </row>
    <row r="372" spans="1:62" ht="8.25" customHeight="1" x14ac:dyDescent="0.4">
      <c r="A372" s="53"/>
      <c r="B372" s="65"/>
      <c r="C372" s="66"/>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3"/>
    </row>
    <row r="373" spans="1:62" ht="8.25" customHeight="1" thickBot="1" x14ac:dyDescent="0.45">
      <c r="A373" s="53"/>
      <c r="B373" s="65"/>
      <c r="C373" s="58"/>
      <c r="D373" s="55"/>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55"/>
      <c r="BJ373" s="53"/>
    </row>
    <row r="374" spans="1:62" ht="8.25" customHeight="1" thickTop="1" thickBot="1" x14ac:dyDescent="0.45">
      <c r="A374" s="53"/>
      <c r="B374" s="55"/>
      <c r="C374" s="70"/>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3"/>
    </row>
    <row r="375" spans="1:62" ht="8.25" customHeight="1" thickTop="1" thickBot="1" x14ac:dyDescent="0.45">
      <c r="A375" s="53"/>
      <c r="B375" s="55"/>
      <c r="C375" s="70"/>
      <c r="D375" s="55"/>
      <c r="E375" s="154" t="s">
        <v>34</v>
      </c>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55"/>
      <c r="AB375" s="55"/>
      <c r="AC375" s="150"/>
      <c r="AD375" s="151"/>
      <c r="AE375" s="144" t="s">
        <v>35</v>
      </c>
      <c r="AF375" s="144"/>
      <c r="AG375" s="149" t="s">
        <v>36</v>
      </c>
      <c r="AH375" s="149"/>
      <c r="AI375" s="149"/>
      <c r="AJ375" s="149"/>
      <c r="AK375" s="149"/>
      <c r="AL375" s="149"/>
      <c r="AM375" s="149"/>
      <c r="AN375" s="149"/>
      <c r="AO375" s="149"/>
      <c r="AP375" s="149"/>
      <c r="AQ375" s="55"/>
      <c r="AR375" s="150"/>
      <c r="AS375" s="151"/>
      <c r="AT375" s="144" t="s">
        <v>35</v>
      </c>
      <c r="AU375" s="144"/>
      <c r="AV375" s="149" t="s">
        <v>39</v>
      </c>
      <c r="AW375" s="149"/>
      <c r="AX375" s="149"/>
      <c r="AY375" s="149"/>
      <c r="AZ375" s="149"/>
      <c r="BA375" s="149"/>
      <c r="BB375" s="149"/>
      <c r="BC375" s="149"/>
      <c r="BD375" s="149"/>
      <c r="BE375" s="149"/>
      <c r="BF375" s="55"/>
      <c r="BG375" s="55"/>
      <c r="BH375" s="55"/>
      <c r="BI375" s="55"/>
      <c r="BJ375" s="53"/>
    </row>
    <row r="376" spans="1:62" ht="8.25" customHeight="1" thickTop="1" thickBot="1" x14ac:dyDescent="0.45">
      <c r="A376" s="53"/>
      <c r="B376" s="55"/>
      <c r="C376" s="70"/>
      <c r="D376" s="55"/>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55"/>
      <c r="AB376" s="55"/>
      <c r="AC376" s="152"/>
      <c r="AD376" s="153"/>
      <c r="AE376" s="144"/>
      <c r="AF376" s="144"/>
      <c r="AG376" s="149"/>
      <c r="AH376" s="149"/>
      <c r="AI376" s="149"/>
      <c r="AJ376" s="149"/>
      <c r="AK376" s="149"/>
      <c r="AL376" s="149"/>
      <c r="AM376" s="149"/>
      <c r="AN376" s="149"/>
      <c r="AO376" s="149"/>
      <c r="AP376" s="149"/>
      <c r="AQ376" s="55"/>
      <c r="AR376" s="152"/>
      <c r="AS376" s="153"/>
      <c r="AT376" s="144"/>
      <c r="AU376" s="144"/>
      <c r="AV376" s="149"/>
      <c r="AW376" s="149"/>
      <c r="AX376" s="149"/>
      <c r="AY376" s="149"/>
      <c r="AZ376" s="149"/>
      <c r="BA376" s="149"/>
      <c r="BB376" s="149"/>
      <c r="BC376" s="149"/>
      <c r="BD376" s="149"/>
      <c r="BE376" s="149"/>
      <c r="BF376" s="55"/>
      <c r="BG376" s="55"/>
      <c r="BH376" s="55"/>
      <c r="BI376" s="55"/>
      <c r="BJ376" s="53"/>
    </row>
    <row r="377" spans="1:62" ht="8.25" customHeight="1" thickTop="1" thickBot="1" x14ac:dyDescent="0.45">
      <c r="A377" s="53"/>
      <c r="B377" s="55"/>
      <c r="C377" s="70"/>
      <c r="D377" s="55"/>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3"/>
    </row>
    <row r="378" spans="1:62" ht="8.25" customHeight="1" thickTop="1" thickBot="1" x14ac:dyDescent="0.45">
      <c r="A378" s="53"/>
      <c r="B378" s="55"/>
      <c r="C378" s="70"/>
      <c r="D378" s="55"/>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55"/>
      <c r="AB378" s="55"/>
      <c r="AC378" s="150"/>
      <c r="AD378" s="151"/>
      <c r="AE378" s="144" t="s">
        <v>35</v>
      </c>
      <c r="AF378" s="144"/>
      <c r="AG378" s="149" t="s">
        <v>37</v>
      </c>
      <c r="AH378" s="149"/>
      <c r="AI378" s="149"/>
      <c r="AJ378" s="149"/>
      <c r="AK378" s="149"/>
      <c r="AL378" s="149"/>
      <c r="AM378" s="149"/>
      <c r="AN378" s="149"/>
      <c r="AO378" s="149"/>
      <c r="AP378" s="149"/>
      <c r="AQ378" s="55"/>
      <c r="AR378" s="146" t="s">
        <v>40</v>
      </c>
      <c r="AS378" s="146"/>
      <c r="AT378" s="146"/>
      <c r="AU378" s="146"/>
      <c r="AV378" s="146"/>
      <c r="AW378" s="146"/>
      <c r="AX378" s="146"/>
      <c r="AY378" s="146"/>
      <c r="AZ378" s="146"/>
      <c r="BA378" s="146"/>
      <c r="BB378" s="146"/>
      <c r="BC378" s="146"/>
      <c r="BD378" s="146"/>
      <c r="BE378" s="146"/>
      <c r="BF378" s="146"/>
      <c r="BG378" s="146"/>
      <c r="BH378" s="146"/>
      <c r="BI378" s="55"/>
      <c r="BJ378" s="53"/>
    </row>
    <row r="379" spans="1:62" ht="8.25" customHeight="1" thickTop="1" thickBot="1" x14ac:dyDescent="0.45">
      <c r="A379" s="53"/>
      <c r="B379" s="55"/>
      <c r="C379" s="70"/>
      <c r="D379" s="55"/>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55"/>
      <c r="AB379" s="55"/>
      <c r="AC379" s="152"/>
      <c r="AD379" s="153"/>
      <c r="AE379" s="144"/>
      <c r="AF379" s="144"/>
      <c r="AG379" s="149"/>
      <c r="AH379" s="149"/>
      <c r="AI379" s="149"/>
      <c r="AJ379" s="149"/>
      <c r="AK379" s="149"/>
      <c r="AL379" s="149"/>
      <c r="AM379" s="149"/>
      <c r="AN379" s="149"/>
      <c r="AO379" s="149"/>
      <c r="AP379" s="149"/>
      <c r="AQ379" s="55"/>
      <c r="AR379" s="146"/>
      <c r="AS379" s="146"/>
      <c r="AT379" s="146"/>
      <c r="AU379" s="146"/>
      <c r="AV379" s="146"/>
      <c r="AW379" s="146"/>
      <c r="AX379" s="146"/>
      <c r="AY379" s="146"/>
      <c r="AZ379" s="146"/>
      <c r="BA379" s="146"/>
      <c r="BB379" s="146"/>
      <c r="BC379" s="146"/>
      <c r="BD379" s="146"/>
      <c r="BE379" s="146"/>
      <c r="BF379" s="146"/>
      <c r="BG379" s="146"/>
      <c r="BH379" s="146"/>
      <c r="BI379" s="55"/>
      <c r="BJ379" s="53"/>
    </row>
    <row r="380" spans="1:62" ht="8.25" customHeight="1" thickTop="1" thickBot="1" x14ac:dyDescent="0.45">
      <c r="A380" s="53"/>
      <c r="B380" s="55"/>
      <c r="C380" s="70"/>
      <c r="D380" s="55"/>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55"/>
      <c r="AB380" s="55"/>
      <c r="AC380" s="55"/>
      <c r="AD380" s="55"/>
      <c r="AE380" s="55"/>
      <c r="AF380" s="55"/>
      <c r="AG380" s="55"/>
      <c r="AH380" s="55"/>
      <c r="AI380" s="55"/>
      <c r="AJ380" s="55"/>
      <c r="AK380" s="55"/>
      <c r="AL380" s="55"/>
      <c r="AM380" s="55"/>
      <c r="AN380" s="55"/>
      <c r="AO380" s="55"/>
      <c r="AP380" s="55"/>
      <c r="AQ380" s="55"/>
      <c r="AR380" s="146"/>
      <c r="AS380" s="146"/>
      <c r="AT380" s="146"/>
      <c r="AU380" s="146"/>
      <c r="AV380" s="146"/>
      <c r="AW380" s="146"/>
      <c r="AX380" s="146"/>
      <c r="AY380" s="146"/>
      <c r="AZ380" s="146"/>
      <c r="BA380" s="146"/>
      <c r="BB380" s="146"/>
      <c r="BC380" s="146"/>
      <c r="BD380" s="146"/>
      <c r="BE380" s="146"/>
      <c r="BF380" s="146"/>
      <c r="BG380" s="146"/>
      <c r="BH380" s="146"/>
      <c r="BI380" s="55"/>
      <c r="BJ380" s="53"/>
    </row>
    <row r="381" spans="1:62" ht="8.25" customHeight="1" thickTop="1" thickBot="1" x14ac:dyDescent="0.45">
      <c r="A381" s="53"/>
      <c r="B381" s="55"/>
      <c r="C381" s="70"/>
      <c r="D381" s="55"/>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55"/>
      <c r="AB381" s="55"/>
      <c r="AC381" s="150"/>
      <c r="AD381" s="151"/>
      <c r="AE381" s="144" t="s">
        <v>35</v>
      </c>
      <c r="AF381" s="144"/>
      <c r="AG381" s="149" t="s">
        <v>38</v>
      </c>
      <c r="AH381" s="149"/>
      <c r="AI381" s="149"/>
      <c r="AJ381" s="149"/>
      <c r="AK381" s="149"/>
      <c r="AL381" s="149"/>
      <c r="AM381" s="149"/>
      <c r="AN381" s="149"/>
      <c r="AO381" s="149"/>
      <c r="AP381" s="149"/>
      <c r="AQ381" s="55"/>
      <c r="AR381" s="146"/>
      <c r="AS381" s="146"/>
      <c r="AT381" s="146"/>
      <c r="AU381" s="146"/>
      <c r="AV381" s="146"/>
      <c r="AW381" s="146"/>
      <c r="AX381" s="146"/>
      <c r="AY381" s="146"/>
      <c r="AZ381" s="146"/>
      <c r="BA381" s="146"/>
      <c r="BB381" s="146"/>
      <c r="BC381" s="146"/>
      <c r="BD381" s="146"/>
      <c r="BE381" s="146"/>
      <c r="BF381" s="146"/>
      <c r="BG381" s="146"/>
      <c r="BH381" s="146"/>
      <c r="BI381" s="55"/>
      <c r="BJ381" s="53"/>
    </row>
    <row r="382" spans="1:62" ht="8.25" customHeight="1" thickTop="1" thickBot="1" x14ac:dyDescent="0.45">
      <c r="A382" s="53"/>
      <c r="B382" s="55"/>
      <c r="C382" s="70"/>
      <c r="D382" s="55"/>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55"/>
      <c r="AB382" s="55"/>
      <c r="AC382" s="152"/>
      <c r="AD382" s="153"/>
      <c r="AE382" s="144"/>
      <c r="AF382" s="144"/>
      <c r="AG382" s="149"/>
      <c r="AH382" s="149"/>
      <c r="AI382" s="149"/>
      <c r="AJ382" s="149"/>
      <c r="AK382" s="149"/>
      <c r="AL382" s="149"/>
      <c r="AM382" s="149"/>
      <c r="AN382" s="149"/>
      <c r="AO382" s="149"/>
      <c r="AP382" s="149"/>
      <c r="AQ382" s="55"/>
      <c r="AR382" s="147"/>
      <c r="AS382" s="147"/>
      <c r="AT382" s="147"/>
      <c r="AU382" s="147"/>
      <c r="AV382" s="147"/>
      <c r="AW382" s="147"/>
      <c r="AX382" s="147"/>
      <c r="AY382" s="147"/>
      <c r="AZ382" s="147"/>
      <c r="BA382" s="147"/>
      <c r="BB382" s="147"/>
      <c r="BC382" s="147"/>
      <c r="BD382" s="147"/>
      <c r="BE382" s="147"/>
      <c r="BF382" s="147"/>
      <c r="BG382" s="147"/>
      <c r="BH382" s="147"/>
      <c r="BI382" s="55"/>
      <c r="BJ382" s="53"/>
    </row>
    <row r="383" spans="1:62" ht="8.25" customHeight="1" thickTop="1" thickBot="1" x14ac:dyDescent="0.45">
      <c r="A383" s="53"/>
      <c r="B383" s="55"/>
      <c r="C383" s="70"/>
      <c r="D383" s="55"/>
      <c r="E383" s="71"/>
      <c r="F383" s="71"/>
      <c r="G383" s="71"/>
      <c r="H383" s="71"/>
      <c r="I383" s="71"/>
      <c r="J383" s="71"/>
      <c r="K383" s="71"/>
      <c r="L383" s="71"/>
      <c r="M383" s="71"/>
      <c r="N383" s="71"/>
      <c r="O383" s="71"/>
      <c r="P383" s="71"/>
      <c r="Q383" s="71"/>
      <c r="R383" s="71"/>
      <c r="S383" s="71"/>
      <c r="T383" s="71"/>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3"/>
    </row>
    <row r="384" spans="1:62" ht="8.25" customHeight="1" thickTop="1" thickBot="1" x14ac:dyDescent="0.45">
      <c r="A384" s="53"/>
      <c r="B384" s="55"/>
      <c r="C384" s="70"/>
      <c r="D384" s="55"/>
      <c r="E384" s="143" t="s">
        <v>33</v>
      </c>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55"/>
      <c r="BJ384" s="53"/>
    </row>
    <row r="385" spans="1:62" ht="8.25" customHeight="1" thickTop="1" thickBot="1" x14ac:dyDescent="0.45">
      <c r="A385" s="53"/>
      <c r="B385" s="55"/>
      <c r="C385" s="70"/>
      <c r="D385" s="55"/>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55"/>
      <c r="BJ385" s="53"/>
    </row>
    <row r="386" spans="1:62" ht="8.25" customHeight="1" thickTop="1" thickBot="1" x14ac:dyDescent="0.45">
      <c r="A386" s="53"/>
      <c r="B386" s="55"/>
      <c r="C386" s="70"/>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3"/>
    </row>
    <row r="387" spans="1:62" ht="8.25" customHeight="1" thickTop="1" thickBot="1" x14ac:dyDescent="0.45">
      <c r="A387" s="53"/>
      <c r="B387" s="55"/>
      <c r="C387" s="70"/>
      <c r="D387" s="55"/>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6"/>
      <c r="BE387" s="146"/>
      <c r="BF387" s="146"/>
      <c r="BG387" s="146"/>
      <c r="BH387" s="146"/>
      <c r="BI387" s="55"/>
      <c r="BJ387" s="53"/>
    </row>
    <row r="388" spans="1:62" ht="8.25" customHeight="1" thickTop="1" thickBot="1" x14ac:dyDescent="0.45">
      <c r="A388" s="53"/>
      <c r="B388" s="55"/>
      <c r="C388" s="70"/>
      <c r="D388" s="55"/>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55"/>
      <c r="BJ388" s="53"/>
    </row>
    <row r="389" spans="1:62" ht="8.25" customHeight="1" thickTop="1" thickBot="1" x14ac:dyDescent="0.45">
      <c r="A389" s="53"/>
      <c r="B389" s="55"/>
      <c r="C389" s="70"/>
      <c r="D389" s="55"/>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55"/>
      <c r="BJ389" s="53"/>
    </row>
    <row r="390" spans="1:62" ht="8.25" customHeight="1" thickTop="1" thickBot="1" x14ac:dyDescent="0.45">
      <c r="A390" s="53"/>
      <c r="B390" s="55"/>
      <c r="C390" s="70"/>
      <c r="D390" s="55"/>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6"/>
      <c r="BE390" s="146"/>
      <c r="BF390" s="146"/>
      <c r="BG390" s="146"/>
      <c r="BH390" s="146"/>
      <c r="BI390" s="55"/>
      <c r="BJ390" s="53"/>
    </row>
    <row r="391" spans="1:62" ht="8.25" customHeight="1" thickTop="1" thickBot="1" x14ac:dyDescent="0.45">
      <c r="A391" s="53"/>
      <c r="B391" s="55"/>
      <c r="C391" s="70"/>
      <c r="D391" s="55"/>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6"/>
      <c r="BG391" s="146"/>
      <c r="BH391" s="146"/>
      <c r="BI391" s="55"/>
      <c r="BJ391" s="53"/>
    </row>
    <row r="392" spans="1:62" ht="8.25" customHeight="1" thickTop="1" thickBot="1" x14ac:dyDescent="0.45">
      <c r="A392" s="53"/>
      <c r="B392" s="55"/>
      <c r="C392" s="70"/>
      <c r="D392" s="55"/>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46"/>
      <c r="BD392" s="146"/>
      <c r="BE392" s="146"/>
      <c r="BF392" s="146"/>
      <c r="BG392" s="146"/>
      <c r="BH392" s="146"/>
      <c r="BI392" s="55"/>
      <c r="BJ392" s="53"/>
    </row>
    <row r="393" spans="1:62" ht="8.25" customHeight="1" thickTop="1" thickBot="1" x14ac:dyDescent="0.45">
      <c r="A393" s="53"/>
      <c r="B393" s="55"/>
      <c r="C393" s="70"/>
      <c r="D393" s="55"/>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46"/>
      <c r="BD393" s="146"/>
      <c r="BE393" s="146"/>
      <c r="BF393" s="146"/>
      <c r="BG393" s="146"/>
      <c r="BH393" s="146"/>
      <c r="BI393" s="55"/>
      <c r="BJ393" s="53"/>
    </row>
    <row r="394" spans="1:62" ht="8.25" customHeight="1" thickTop="1" thickBot="1" x14ac:dyDescent="0.45">
      <c r="A394" s="53"/>
      <c r="B394" s="55"/>
      <c r="C394" s="70"/>
      <c r="D394" s="55"/>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6"/>
      <c r="BE394" s="146"/>
      <c r="BF394" s="146"/>
      <c r="BG394" s="146"/>
      <c r="BH394" s="146"/>
      <c r="BI394" s="55"/>
      <c r="BJ394" s="53"/>
    </row>
    <row r="395" spans="1:62" ht="8.25" customHeight="1" thickTop="1" thickBot="1" x14ac:dyDescent="0.45">
      <c r="A395" s="53"/>
      <c r="B395" s="55"/>
      <c r="C395" s="70"/>
      <c r="D395" s="55"/>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55"/>
      <c r="BJ395" s="53"/>
    </row>
    <row r="396" spans="1:62" ht="8.25" customHeight="1" thickTop="1" x14ac:dyDescent="0.4">
      <c r="A396" s="53"/>
      <c r="B396" s="55"/>
      <c r="C396" s="58"/>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3"/>
    </row>
    <row r="397" spans="1:62" ht="8.25" customHeight="1" x14ac:dyDescent="0.4">
      <c r="A397" s="53"/>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3"/>
    </row>
    <row r="398" spans="1:62" ht="8.25" customHeight="1" x14ac:dyDescent="0.4">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row>
    <row r="399" spans="1:62" ht="8.25" hidden="1" customHeight="1" x14ac:dyDescent="0.4">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row>
    <row r="400" spans="1:62" ht="8.25" hidden="1" customHeight="1" x14ac:dyDescent="0.4">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row>
    <row r="401" spans="1:62" ht="8.25" hidden="1" customHeight="1" x14ac:dyDescent="0.4">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row>
    <row r="402" spans="1:62" ht="8.25" hidden="1" customHeight="1" x14ac:dyDescent="0.4">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row>
    <row r="403" spans="1:62" ht="8.25" hidden="1" customHeight="1" x14ac:dyDescent="0.4">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row>
    <row r="404" spans="1:62" ht="8.25" hidden="1" customHeight="1" x14ac:dyDescent="0.4">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c r="AQ404" s="43"/>
      <c r="AR404" s="43"/>
      <c r="AS404" s="43"/>
      <c r="AT404" s="43"/>
      <c r="AU404" s="43"/>
      <c r="AV404" s="43"/>
      <c r="AW404" s="43"/>
      <c r="AX404" s="43"/>
      <c r="AY404" s="43"/>
      <c r="AZ404" s="43"/>
      <c r="BA404" s="43"/>
      <c r="BB404" s="43"/>
      <c r="BC404" s="43"/>
      <c r="BD404" s="43"/>
      <c r="BE404" s="43"/>
      <c r="BF404" s="43"/>
      <c r="BG404" s="43"/>
      <c r="BH404" s="43"/>
      <c r="BI404" s="43"/>
      <c r="BJ404" s="43"/>
    </row>
    <row r="405" spans="1:62" ht="8.25" hidden="1" customHeight="1" x14ac:dyDescent="0.4">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c r="AX405" s="43"/>
      <c r="AY405" s="43"/>
      <c r="AZ405" s="43"/>
      <c r="BA405" s="43"/>
      <c r="BB405" s="43"/>
      <c r="BC405" s="43"/>
      <c r="BD405" s="43"/>
      <c r="BE405" s="43"/>
      <c r="BF405" s="43"/>
      <c r="BG405" s="43"/>
      <c r="BH405" s="43"/>
      <c r="BI405" s="43"/>
      <c r="BJ405" s="43"/>
    </row>
    <row r="406" spans="1:62" ht="8.25" hidden="1" customHeight="1" x14ac:dyDescent="0.4">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c r="AQ406" s="43"/>
      <c r="AR406" s="43"/>
      <c r="AS406" s="43"/>
      <c r="AT406" s="43"/>
      <c r="AU406" s="43"/>
      <c r="AV406" s="43"/>
      <c r="AW406" s="43"/>
      <c r="AX406" s="43"/>
      <c r="AY406" s="43"/>
      <c r="AZ406" s="43"/>
      <c r="BA406" s="43"/>
      <c r="BB406" s="43"/>
      <c r="BC406" s="43"/>
      <c r="BD406" s="43"/>
      <c r="BE406" s="43"/>
      <c r="BF406" s="43"/>
      <c r="BG406" s="43"/>
      <c r="BH406" s="43"/>
      <c r="BI406" s="43"/>
      <c r="BJ406" s="43"/>
    </row>
    <row r="407" spans="1:62" ht="8.25" hidden="1" customHeight="1" x14ac:dyDescent="0.4">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row>
    <row r="408" spans="1:62" ht="8.25" hidden="1" customHeight="1" x14ac:dyDescent="0.4">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row>
    <row r="409" spans="1:62" ht="8.25" hidden="1" customHeight="1" x14ac:dyDescent="0.4">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row>
    <row r="410" spans="1:62" ht="8.25" hidden="1" customHeight="1" x14ac:dyDescent="0.4">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row>
    <row r="411" spans="1:62" ht="8.25" hidden="1" customHeight="1" x14ac:dyDescent="0.4">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row>
    <row r="412" spans="1:62" ht="8.25" hidden="1" customHeight="1" x14ac:dyDescent="0.4">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row>
    <row r="413" spans="1:62" ht="8.25" hidden="1" customHeight="1" x14ac:dyDescent="0.4">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row>
    <row r="414" spans="1:62" ht="8.25" hidden="1" customHeight="1" x14ac:dyDescent="0.4">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row>
    <row r="415" spans="1:62" ht="8.25" hidden="1" customHeight="1" x14ac:dyDescent="0.4">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row>
    <row r="416" spans="1:62" ht="8.25" hidden="1" customHeight="1" x14ac:dyDescent="0.4">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row>
    <row r="417" ht="8.25" hidden="1" customHeight="1" x14ac:dyDescent="0.4"/>
    <row r="418" ht="8.25" hidden="1" customHeight="1" x14ac:dyDescent="0.4"/>
    <row r="419" ht="8.25" hidden="1" customHeight="1" x14ac:dyDescent="0.4"/>
    <row r="420" ht="8.25" hidden="1" customHeight="1" x14ac:dyDescent="0.4"/>
    <row r="421" ht="8.25" hidden="1" customHeight="1" x14ac:dyDescent="0.4"/>
    <row r="422" ht="8.25" hidden="1" customHeight="1" x14ac:dyDescent="0.4"/>
    <row r="423" ht="8.25" hidden="1" customHeight="1" x14ac:dyDescent="0.4"/>
    <row r="424" ht="8.25" hidden="1" customHeight="1" x14ac:dyDescent="0.4"/>
    <row r="425" ht="8.25" hidden="1" customHeight="1" x14ac:dyDescent="0.4"/>
    <row r="426" ht="8.25" hidden="1" customHeight="1" x14ac:dyDescent="0.4"/>
    <row r="427" ht="8.25" hidden="1" customHeight="1" x14ac:dyDescent="0.4"/>
    <row r="428" ht="8.25" hidden="1" customHeight="1" x14ac:dyDescent="0.4"/>
    <row r="429" ht="8.25" hidden="1" customHeight="1" x14ac:dyDescent="0.4"/>
    <row r="430" ht="8.25" hidden="1" customHeight="1" x14ac:dyDescent="0.4"/>
    <row r="431" ht="8.25" hidden="1" customHeight="1" x14ac:dyDescent="0.4"/>
    <row r="432" ht="8.25" hidden="1" customHeight="1" x14ac:dyDescent="0.4"/>
    <row r="433" ht="8.25" hidden="1" customHeight="1" x14ac:dyDescent="0.4"/>
    <row r="434" ht="8.25" hidden="1" customHeight="1" x14ac:dyDescent="0.4"/>
    <row r="435" ht="8.25" hidden="1" customHeight="1" x14ac:dyDescent="0.4"/>
    <row r="436" ht="8.25" hidden="1" customHeight="1" x14ac:dyDescent="0.4"/>
    <row r="437" ht="8.25" hidden="1" customHeight="1" x14ac:dyDescent="0.4"/>
    <row r="438" ht="8.25" hidden="1" customHeight="1" x14ac:dyDescent="0.4"/>
    <row r="439" ht="8.25" hidden="1" customHeight="1" x14ac:dyDescent="0.4"/>
    <row r="440" ht="8.25" hidden="1" customHeight="1" x14ac:dyDescent="0.4"/>
    <row r="441" ht="8.25" hidden="1" customHeight="1" x14ac:dyDescent="0.4"/>
    <row r="442" ht="8.25" hidden="1" customHeight="1" x14ac:dyDescent="0.4"/>
    <row r="443" ht="8.25" hidden="1" customHeight="1" x14ac:dyDescent="0.4"/>
    <row r="444" ht="8.25" hidden="1" customHeight="1" x14ac:dyDescent="0.4"/>
    <row r="445" ht="8.25" hidden="1" customHeight="1" x14ac:dyDescent="0.4"/>
    <row r="446" ht="8.25" hidden="1" customHeight="1" x14ac:dyDescent="0.4"/>
    <row r="447" ht="8.25" hidden="1" customHeight="1" x14ac:dyDescent="0.4"/>
    <row r="448" ht="8.25" hidden="1" customHeight="1" x14ac:dyDescent="0.4"/>
    <row r="449" ht="8.25" hidden="1" customHeight="1" x14ac:dyDescent="0.4"/>
    <row r="450" ht="8.25" hidden="1" customHeight="1" x14ac:dyDescent="0.4"/>
    <row r="451" ht="8.25" hidden="1" customHeight="1" x14ac:dyDescent="0.4"/>
    <row r="452" ht="8.25" hidden="1" customHeight="1" x14ac:dyDescent="0.4"/>
    <row r="453" ht="8.25" hidden="1" customHeight="1" x14ac:dyDescent="0.4"/>
    <row r="454" ht="8.25" hidden="1" customHeight="1" x14ac:dyDescent="0.4"/>
    <row r="455" ht="8.25" hidden="1" customHeight="1" x14ac:dyDescent="0.4"/>
    <row r="456" ht="8.25" hidden="1" customHeight="1" x14ac:dyDescent="0.4"/>
    <row r="457" ht="8.25" hidden="1" customHeight="1" x14ac:dyDescent="0.4"/>
    <row r="458" ht="8.25" hidden="1" customHeight="1" x14ac:dyDescent="0.4"/>
    <row r="459" ht="8.25" hidden="1" customHeight="1" x14ac:dyDescent="0.4"/>
    <row r="460" ht="8.25" hidden="1" customHeight="1" x14ac:dyDescent="0.4"/>
    <row r="461" ht="8.25" hidden="1" customHeight="1" x14ac:dyDescent="0.4"/>
    <row r="462" ht="8.25" hidden="1" customHeight="1" x14ac:dyDescent="0.4"/>
    <row r="463" ht="8.25" hidden="1" customHeight="1" x14ac:dyDescent="0.4"/>
    <row r="464" ht="8.25" hidden="1" customHeight="1" x14ac:dyDescent="0.4"/>
    <row r="465" ht="8.25" hidden="1" customHeight="1" x14ac:dyDescent="0.4"/>
    <row r="466" ht="8.25" hidden="1" customHeight="1" x14ac:dyDescent="0.4"/>
    <row r="467" ht="8.25" hidden="1" customHeight="1" x14ac:dyDescent="0.4"/>
    <row r="468" ht="8.25" hidden="1" customHeight="1" x14ac:dyDescent="0.4"/>
    <row r="469" ht="8.25" hidden="1" customHeight="1" x14ac:dyDescent="0.4"/>
    <row r="470" ht="8.25" hidden="1" customHeight="1" x14ac:dyDescent="0.4"/>
    <row r="471" ht="8.25" hidden="1" customHeight="1" x14ac:dyDescent="0.4"/>
    <row r="472" ht="8.25" hidden="1" customHeight="1" x14ac:dyDescent="0.4"/>
    <row r="473" ht="8.25" hidden="1" customHeight="1" x14ac:dyDescent="0.4"/>
    <row r="474" ht="8.25" hidden="1" customHeight="1" x14ac:dyDescent="0.4"/>
    <row r="475" ht="8.25" hidden="1" customHeight="1" x14ac:dyDescent="0.4"/>
    <row r="476" ht="8.25" hidden="1" customHeight="1" x14ac:dyDescent="0.4"/>
    <row r="477" ht="8.25" hidden="1" customHeight="1" x14ac:dyDescent="0.4"/>
    <row r="478" ht="8.25" hidden="1" customHeight="1" x14ac:dyDescent="0.4"/>
    <row r="479" ht="8.25" hidden="1" customHeight="1" x14ac:dyDescent="0.4"/>
    <row r="480" ht="8.25" hidden="1" customHeight="1" x14ac:dyDescent="0.4"/>
    <row r="481" ht="8.25" hidden="1" customHeight="1" x14ac:dyDescent="0.4"/>
    <row r="482" ht="8.25" hidden="1" customHeight="1" x14ac:dyDescent="0.4"/>
    <row r="483" ht="8.25" hidden="1" customHeight="1" x14ac:dyDescent="0.4"/>
    <row r="484" ht="8.25" hidden="1" customHeight="1" x14ac:dyDescent="0.4"/>
    <row r="485" ht="8.25" hidden="1" customHeight="1" x14ac:dyDescent="0.4"/>
    <row r="486" ht="8.25" hidden="1" customHeight="1" x14ac:dyDescent="0.4"/>
    <row r="487" ht="8.25" hidden="1" customHeight="1" x14ac:dyDescent="0.4"/>
    <row r="488" ht="8.25" hidden="1" customHeight="1" x14ac:dyDescent="0.4"/>
    <row r="489" ht="8.25" hidden="1" customHeight="1" x14ac:dyDescent="0.4"/>
    <row r="490" ht="8.25" hidden="1" customHeight="1" x14ac:dyDescent="0.4"/>
    <row r="491" ht="8.25" hidden="1" customHeight="1" x14ac:dyDescent="0.4"/>
    <row r="492" ht="8.25" hidden="1" customHeight="1" x14ac:dyDescent="0.4"/>
    <row r="493" ht="8.25" hidden="1" customHeight="1" x14ac:dyDescent="0.4"/>
    <row r="494" ht="8.25" hidden="1" customHeight="1" x14ac:dyDescent="0.4"/>
    <row r="495" ht="8.25" hidden="1" customHeight="1" x14ac:dyDescent="0.4"/>
    <row r="496" ht="8.25" hidden="1" customHeight="1" x14ac:dyDescent="0.4"/>
    <row r="497" ht="8.25" hidden="1" customHeight="1" x14ac:dyDescent="0.4"/>
    <row r="498" ht="8.25" hidden="1" customHeight="1" x14ac:dyDescent="0.4"/>
    <row r="499" ht="8.25" hidden="1" customHeight="1" x14ac:dyDescent="0.4"/>
    <row r="500" ht="8.25" hidden="1" customHeight="1" x14ac:dyDescent="0.4"/>
    <row r="501" ht="8.25" hidden="1" customHeight="1" x14ac:dyDescent="0.4"/>
    <row r="502" ht="8.25" hidden="1" customHeight="1" x14ac:dyDescent="0.4"/>
    <row r="503" ht="8.25" hidden="1" customHeight="1" x14ac:dyDescent="0.4"/>
    <row r="504" ht="8.25" hidden="1" customHeight="1" x14ac:dyDescent="0.4"/>
    <row r="505" ht="8.25" hidden="1" customHeight="1" x14ac:dyDescent="0.4"/>
    <row r="506" ht="8.25" hidden="1" customHeight="1" x14ac:dyDescent="0.4"/>
    <row r="507" ht="8.25" hidden="1" customHeight="1" x14ac:dyDescent="0.4"/>
    <row r="508" ht="8.25" hidden="1" customHeight="1" x14ac:dyDescent="0.4"/>
    <row r="509" ht="8.25" hidden="1" customHeight="1" x14ac:dyDescent="0.4"/>
    <row r="510" ht="8.25" hidden="1" customHeight="1" x14ac:dyDescent="0.4"/>
    <row r="511" ht="8.25" hidden="1" customHeight="1" x14ac:dyDescent="0.4"/>
    <row r="512" ht="8.25" hidden="1" customHeight="1" x14ac:dyDescent="0.4"/>
    <row r="513" ht="8.25" hidden="1" customHeight="1" x14ac:dyDescent="0.4"/>
    <row r="514" ht="8.25" hidden="1" customHeight="1" x14ac:dyDescent="0.4"/>
    <row r="515" ht="8.25" hidden="1" customHeight="1" x14ac:dyDescent="0.4"/>
    <row r="516" ht="8.25" hidden="1" customHeight="1" x14ac:dyDescent="0.4"/>
    <row r="517" ht="8.25" hidden="1" customHeight="1" x14ac:dyDescent="0.4"/>
    <row r="518" ht="8.25" hidden="1" customHeight="1" x14ac:dyDescent="0.4"/>
    <row r="519" ht="8.25" hidden="1" customHeight="1" x14ac:dyDescent="0.4"/>
    <row r="520" ht="8.25" hidden="1" customHeight="1" x14ac:dyDescent="0.4"/>
    <row r="521" ht="8.25" hidden="1" customHeight="1" x14ac:dyDescent="0.4"/>
    <row r="522" ht="8.25" hidden="1" customHeight="1" x14ac:dyDescent="0.4"/>
    <row r="523" ht="8.25" hidden="1" customHeight="1" x14ac:dyDescent="0.4"/>
    <row r="524" ht="8.25" hidden="1" customHeight="1" x14ac:dyDescent="0.4"/>
    <row r="525" ht="8.25" hidden="1" customHeight="1" x14ac:dyDescent="0.4"/>
    <row r="526" ht="8.25" hidden="1" customHeight="1" x14ac:dyDescent="0.4"/>
    <row r="527" ht="8.25" hidden="1" customHeight="1" x14ac:dyDescent="0.4"/>
    <row r="528" ht="8.25" hidden="1" customHeight="1" x14ac:dyDescent="0.4"/>
    <row r="529" ht="8.25" hidden="1" customHeight="1" x14ac:dyDescent="0.4"/>
    <row r="530" ht="8.25" hidden="1" customHeight="1" x14ac:dyDescent="0.4"/>
    <row r="531" ht="8.25" hidden="1" customHeight="1" x14ac:dyDescent="0.4"/>
    <row r="532" ht="8.25" hidden="1" customHeight="1" x14ac:dyDescent="0.4"/>
    <row r="533" ht="8.25" hidden="1" customHeight="1" x14ac:dyDescent="0.4"/>
    <row r="534" ht="8.25" hidden="1" customHeight="1" x14ac:dyDescent="0.4"/>
    <row r="535" ht="8.25" hidden="1" customHeight="1" x14ac:dyDescent="0.4"/>
    <row r="536" ht="8.25" hidden="1" customHeight="1" x14ac:dyDescent="0.4"/>
    <row r="537" ht="8.25" hidden="1" customHeight="1" x14ac:dyDescent="0.4"/>
    <row r="538" ht="8.25" hidden="1" customHeight="1" x14ac:dyDescent="0.4"/>
    <row r="539" ht="8.25" hidden="1" customHeight="1" x14ac:dyDescent="0.4"/>
    <row r="540" ht="8.25" hidden="1" customHeight="1" x14ac:dyDescent="0.4"/>
    <row r="541" ht="8.25" hidden="1" customHeight="1" x14ac:dyDescent="0.4"/>
    <row r="542" ht="8.25" hidden="1" customHeight="1" x14ac:dyDescent="0.4"/>
    <row r="543" ht="8.25" hidden="1" customHeight="1" x14ac:dyDescent="0.4"/>
    <row r="544" ht="8.25" hidden="1" customHeight="1" x14ac:dyDescent="0.4"/>
    <row r="545" ht="8.25" hidden="1" customHeight="1" x14ac:dyDescent="0.4"/>
    <row r="546" ht="8.25" hidden="1" customHeight="1" x14ac:dyDescent="0.4"/>
    <row r="547" ht="8.25" hidden="1" customHeight="1" x14ac:dyDescent="0.4"/>
    <row r="548" ht="8.25" hidden="1" customHeight="1" x14ac:dyDescent="0.4"/>
    <row r="549" ht="8.25" hidden="1" customHeight="1" x14ac:dyDescent="0.4"/>
    <row r="550" ht="8.25" hidden="1" customHeight="1" x14ac:dyDescent="0.4"/>
    <row r="551" ht="8.25" hidden="1" customHeight="1" x14ac:dyDescent="0.4"/>
    <row r="552" ht="8.25" hidden="1" customHeight="1" x14ac:dyDescent="0.4"/>
    <row r="553" ht="8.25" hidden="1" customHeight="1" x14ac:dyDescent="0.4"/>
    <row r="554" ht="8.25" hidden="1" customHeight="1" x14ac:dyDescent="0.4"/>
    <row r="555" ht="8.25" hidden="1" customHeight="1" x14ac:dyDescent="0.4"/>
    <row r="556" ht="8.25" hidden="1" customHeight="1" x14ac:dyDescent="0.4"/>
    <row r="557" ht="8.25" hidden="1" customHeight="1" x14ac:dyDescent="0.4"/>
    <row r="558" ht="8.25" hidden="1" customHeight="1" x14ac:dyDescent="0.4"/>
    <row r="559" ht="8.25" hidden="1" customHeight="1" x14ac:dyDescent="0.4"/>
    <row r="560" ht="8.25" hidden="1" customHeight="1" x14ac:dyDescent="0.4"/>
    <row r="561" ht="8.25" hidden="1" customHeight="1" x14ac:dyDescent="0.4"/>
    <row r="562" ht="8.25" hidden="1" customHeight="1" x14ac:dyDescent="0.4"/>
    <row r="563" ht="8.25" hidden="1" customHeight="1" x14ac:dyDescent="0.4"/>
    <row r="564" ht="8.25" hidden="1" customHeight="1" x14ac:dyDescent="0.4"/>
    <row r="565" ht="8.25" hidden="1" customHeight="1" x14ac:dyDescent="0.4"/>
    <row r="566" ht="8.25" hidden="1" customHeight="1" x14ac:dyDescent="0.4"/>
    <row r="567" ht="8.25" hidden="1" customHeight="1" x14ac:dyDescent="0.4"/>
    <row r="568" ht="8.25" hidden="1" customHeight="1" x14ac:dyDescent="0.4"/>
    <row r="569" ht="8.25" hidden="1" customHeight="1" x14ac:dyDescent="0.4"/>
    <row r="570" ht="8.25" hidden="1" customHeight="1" x14ac:dyDescent="0.4"/>
    <row r="571" ht="8.25" hidden="1" customHeight="1" x14ac:dyDescent="0.4"/>
    <row r="572" ht="8.25" hidden="1" customHeight="1" x14ac:dyDescent="0.4"/>
    <row r="573" ht="8.25" hidden="1" customHeight="1" x14ac:dyDescent="0.4"/>
    <row r="574" ht="8.25" hidden="1" customHeight="1" x14ac:dyDescent="0.4"/>
    <row r="575" ht="8.25" hidden="1" customHeight="1" x14ac:dyDescent="0.4"/>
    <row r="576" ht="8.25" hidden="1" customHeight="1" x14ac:dyDescent="0.4"/>
    <row r="577" ht="8.25" hidden="1" customHeight="1" x14ac:dyDescent="0.4"/>
    <row r="578" ht="8.25" hidden="1" customHeight="1" x14ac:dyDescent="0.4"/>
    <row r="579" ht="8.25" hidden="1" customHeight="1" x14ac:dyDescent="0.4"/>
    <row r="580" ht="8.25" hidden="1" customHeight="1" x14ac:dyDescent="0.4"/>
    <row r="581" ht="8.25" hidden="1" customHeight="1" x14ac:dyDescent="0.4"/>
    <row r="582" ht="8.25" hidden="1" customHeight="1" x14ac:dyDescent="0.4"/>
    <row r="583" ht="8.25" hidden="1" customHeight="1" x14ac:dyDescent="0.4"/>
    <row r="584" ht="8.25" hidden="1" customHeight="1" x14ac:dyDescent="0.4"/>
    <row r="585" ht="8.25" hidden="1" customHeight="1" x14ac:dyDescent="0.4"/>
    <row r="586" ht="8.25" hidden="1" customHeight="1" x14ac:dyDescent="0.4"/>
    <row r="587" ht="8.25" hidden="1" customHeight="1" x14ac:dyDescent="0.4"/>
    <row r="588" ht="8.25" hidden="1" customHeight="1" x14ac:dyDescent="0.4"/>
    <row r="589" ht="8.25" hidden="1" customHeight="1" x14ac:dyDescent="0.4"/>
    <row r="590" ht="8.25" hidden="1" customHeight="1" x14ac:dyDescent="0.4"/>
    <row r="591" ht="8.25" hidden="1" customHeight="1" x14ac:dyDescent="0.4"/>
    <row r="592" ht="8.25" hidden="1" customHeight="1" x14ac:dyDescent="0.4"/>
    <row r="593" ht="8.25" hidden="1" customHeight="1" x14ac:dyDescent="0.4"/>
    <row r="594" ht="8.25" hidden="1" customHeight="1" x14ac:dyDescent="0.4"/>
    <row r="595" ht="8.25" hidden="1" customHeight="1" x14ac:dyDescent="0.4"/>
    <row r="596" ht="8.25" hidden="1" customHeight="1" x14ac:dyDescent="0.4"/>
    <row r="597" ht="8.25" hidden="1" customHeight="1" x14ac:dyDescent="0.4"/>
    <row r="598" ht="8.25" hidden="1" customHeight="1" x14ac:dyDescent="0.4"/>
    <row r="599" ht="8.25" hidden="1" customHeight="1" x14ac:dyDescent="0.4"/>
    <row r="600" ht="8.25" hidden="1" customHeight="1" x14ac:dyDescent="0.4"/>
    <row r="601" ht="8.25" hidden="1" customHeight="1" x14ac:dyDescent="0.4"/>
    <row r="602" ht="8.25" hidden="1" customHeight="1" x14ac:dyDescent="0.4"/>
    <row r="603" ht="8.25" hidden="1" customHeight="1" x14ac:dyDescent="0.4"/>
    <row r="604" ht="8.25" hidden="1" customHeight="1" x14ac:dyDescent="0.4"/>
    <row r="605" ht="8.25" hidden="1" customHeight="1" x14ac:dyDescent="0.4"/>
    <row r="606" ht="8.25" hidden="1" customHeight="1" x14ac:dyDescent="0.4"/>
    <row r="607" ht="8.25" hidden="1" customHeight="1" x14ac:dyDescent="0.4"/>
    <row r="608" ht="8.25" hidden="1" customHeight="1" x14ac:dyDescent="0.4"/>
    <row r="609" ht="8.25" hidden="1" customHeight="1" x14ac:dyDescent="0.4"/>
    <row r="610" ht="8.25" hidden="1" customHeight="1" x14ac:dyDescent="0.4"/>
    <row r="611" ht="8.25" hidden="1" customHeight="1" x14ac:dyDescent="0.4"/>
    <row r="612" ht="8.25" hidden="1" customHeight="1" x14ac:dyDescent="0.4"/>
    <row r="613" ht="8.25" hidden="1" customHeight="1" x14ac:dyDescent="0.4"/>
    <row r="614" ht="8.25" hidden="1" customHeight="1" x14ac:dyDescent="0.4"/>
    <row r="615" ht="8.25" hidden="1" customHeight="1" x14ac:dyDescent="0.4"/>
    <row r="616" ht="8.25" hidden="1" customHeight="1" x14ac:dyDescent="0.4"/>
    <row r="617" ht="8.25" hidden="1" customHeight="1" x14ac:dyDescent="0.4"/>
    <row r="618" ht="8.25" hidden="1" customHeight="1" x14ac:dyDescent="0.4"/>
    <row r="619" ht="8.25" hidden="1" customHeight="1" x14ac:dyDescent="0.4"/>
    <row r="620" ht="8.25" hidden="1" customHeight="1" x14ac:dyDescent="0.4"/>
    <row r="621" ht="8.25" hidden="1" customHeight="1" x14ac:dyDescent="0.4"/>
    <row r="622" ht="8.25" hidden="1" customHeight="1" x14ac:dyDescent="0.4"/>
    <row r="623" ht="8.25" hidden="1" customHeight="1" x14ac:dyDescent="0.4"/>
    <row r="624" ht="8.25" hidden="1" customHeight="1" x14ac:dyDescent="0.4"/>
    <row r="625" ht="8.25" hidden="1" customHeight="1" x14ac:dyDescent="0.4"/>
    <row r="626" ht="8.25" hidden="1" customHeight="1" x14ac:dyDescent="0.4"/>
    <row r="627" ht="8.25" hidden="1" customHeight="1" x14ac:dyDescent="0.4"/>
    <row r="628" ht="8.25" hidden="1" customHeight="1" x14ac:dyDescent="0.4"/>
    <row r="629" ht="8.25" hidden="1" customHeight="1" x14ac:dyDescent="0.4"/>
    <row r="630" ht="8.25" hidden="1" customHeight="1" x14ac:dyDescent="0.4"/>
    <row r="631" ht="8.25" hidden="1" customHeight="1" x14ac:dyDescent="0.4"/>
    <row r="632" ht="8.25" hidden="1" customHeight="1" x14ac:dyDescent="0.4"/>
    <row r="633" ht="8.25" hidden="1" customHeight="1" x14ac:dyDescent="0.4"/>
    <row r="634" ht="8.25" hidden="1" customHeight="1" x14ac:dyDescent="0.4"/>
    <row r="635" ht="8.25" hidden="1" customHeight="1" x14ac:dyDescent="0.4"/>
    <row r="636" ht="8.25" hidden="1" customHeight="1" x14ac:dyDescent="0.4"/>
    <row r="637" ht="8.25" hidden="1" customHeight="1" x14ac:dyDescent="0.4"/>
    <row r="638" ht="8.25" hidden="1" customHeight="1" x14ac:dyDescent="0.4"/>
    <row r="639" ht="8.25" hidden="1" customHeight="1" x14ac:dyDescent="0.4"/>
    <row r="640" ht="8.25" hidden="1" customHeight="1" x14ac:dyDescent="0.4"/>
    <row r="641" ht="8.25" hidden="1" customHeight="1" x14ac:dyDescent="0.4"/>
    <row r="642" ht="8.25" hidden="1" customHeight="1" x14ac:dyDescent="0.4"/>
    <row r="643" ht="8.25" hidden="1" customHeight="1" x14ac:dyDescent="0.4"/>
    <row r="644" ht="8.25" hidden="1" customHeight="1" x14ac:dyDescent="0.4"/>
    <row r="645" ht="8.25" hidden="1" customHeight="1" x14ac:dyDescent="0.4"/>
    <row r="646" ht="8.25" hidden="1" customHeight="1" x14ac:dyDescent="0.4"/>
    <row r="647" ht="8.25" hidden="1" customHeight="1" x14ac:dyDescent="0.4"/>
    <row r="648" ht="8.25" hidden="1" customHeight="1" x14ac:dyDescent="0.4"/>
    <row r="649" ht="8.25" hidden="1" customHeight="1" x14ac:dyDescent="0.4"/>
    <row r="650" ht="8.25" hidden="1" customHeight="1" x14ac:dyDescent="0.4"/>
    <row r="651" ht="8.25" hidden="1" customHeight="1" x14ac:dyDescent="0.4"/>
    <row r="652" ht="8.25" hidden="1" customHeight="1" x14ac:dyDescent="0.4"/>
    <row r="653" ht="8.25" hidden="1" customHeight="1" x14ac:dyDescent="0.4"/>
    <row r="654" ht="8.25" hidden="1" customHeight="1" x14ac:dyDescent="0.4"/>
    <row r="655" ht="8.25" hidden="1" customHeight="1" x14ac:dyDescent="0.4"/>
    <row r="656" ht="8.25" hidden="1" customHeight="1" x14ac:dyDescent="0.4"/>
    <row r="657" ht="8.25" hidden="1" customHeight="1" x14ac:dyDescent="0.4"/>
    <row r="658" ht="8.25" hidden="1" customHeight="1" x14ac:dyDescent="0.4"/>
    <row r="659" ht="8.25" hidden="1" customHeight="1" x14ac:dyDescent="0.4"/>
    <row r="660" ht="8.25" hidden="1" customHeight="1" x14ac:dyDescent="0.4"/>
    <row r="661" ht="8.25" hidden="1" customHeight="1" x14ac:dyDescent="0.4"/>
    <row r="662" ht="8.25" hidden="1" customHeight="1" x14ac:dyDescent="0.4"/>
    <row r="663" ht="8.25" hidden="1" customHeight="1" x14ac:dyDescent="0.4"/>
    <row r="664" ht="8.25" hidden="1" customHeight="1" x14ac:dyDescent="0.4"/>
    <row r="665" ht="8.25" hidden="1" customHeight="1" x14ac:dyDescent="0.4"/>
    <row r="666" ht="8.25" hidden="1" customHeight="1" x14ac:dyDescent="0.4"/>
    <row r="667" ht="8.25" hidden="1" customHeight="1" x14ac:dyDescent="0.4"/>
    <row r="668" ht="8.25" hidden="1" customHeight="1" x14ac:dyDescent="0.4"/>
    <row r="669" ht="8.25" hidden="1" customHeight="1" x14ac:dyDescent="0.4"/>
    <row r="670" ht="8.25" hidden="1" customHeight="1" x14ac:dyDescent="0.4"/>
    <row r="671" ht="8.25" hidden="1" customHeight="1" x14ac:dyDescent="0.4"/>
    <row r="672" ht="8.25" hidden="1" customHeight="1" x14ac:dyDescent="0.4"/>
    <row r="673" ht="8.25" hidden="1" customHeight="1" x14ac:dyDescent="0.4"/>
    <row r="674" ht="8.25" hidden="1" customHeight="1" x14ac:dyDescent="0.4"/>
    <row r="675" ht="8.25" hidden="1" customHeight="1" x14ac:dyDescent="0.4"/>
    <row r="676" ht="8.25" hidden="1" customHeight="1" x14ac:dyDescent="0.4"/>
    <row r="677" ht="8.25" hidden="1" customHeight="1" x14ac:dyDescent="0.4"/>
    <row r="678" ht="8.25" hidden="1" customHeight="1" x14ac:dyDescent="0.4"/>
    <row r="679" ht="8.25" hidden="1" customHeight="1" x14ac:dyDescent="0.4"/>
    <row r="680" ht="8.25" hidden="1" customHeight="1" x14ac:dyDescent="0.4"/>
    <row r="681" ht="8.25" hidden="1" customHeight="1" x14ac:dyDescent="0.4"/>
    <row r="682" ht="8.25" hidden="1" customHeight="1" x14ac:dyDescent="0.4"/>
    <row r="683" ht="8.25" hidden="1" customHeight="1" x14ac:dyDescent="0.4"/>
    <row r="684" ht="8.25" hidden="1" customHeight="1" x14ac:dyDescent="0.4"/>
    <row r="685" ht="8.25" hidden="1" customHeight="1" x14ac:dyDescent="0.4"/>
    <row r="686" ht="8.25" hidden="1" customHeight="1" x14ac:dyDescent="0.4"/>
    <row r="687" ht="8.25" hidden="1" customHeight="1" x14ac:dyDescent="0.4"/>
    <row r="688" ht="8.25" hidden="1" customHeight="1" x14ac:dyDescent="0.4"/>
    <row r="689" ht="8.25" hidden="1" customHeight="1" x14ac:dyDescent="0.4"/>
    <row r="690" ht="8.25" hidden="1" customHeight="1" x14ac:dyDescent="0.4"/>
    <row r="691" ht="8.25" hidden="1" customHeight="1" x14ac:dyDescent="0.4"/>
    <row r="692" ht="8.25" hidden="1" customHeight="1" x14ac:dyDescent="0.4"/>
    <row r="693" ht="8.25" hidden="1" customHeight="1" x14ac:dyDescent="0.4"/>
    <row r="694" ht="8.25" hidden="1" customHeight="1" x14ac:dyDescent="0.4"/>
    <row r="695" ht="8.25" hidden="1" customHeight="1" x14ac:dyDescent="0.4"/>
    <row r="696" ht="8.25" hidden="1" customHeight="1" x14ac:dyDescent="0.4"/>
    <row r="697" ht="8.25" hidden="1" customHeight="1" x14ac:dyDescent="0.4"/>
    <row r="698" ht="8.25" hidden="1" customHeight="1" x14ac:dyDescent="0.4"/>
    <row r="699" ht="8.25" hidden="1" customHeight="1" x14ac:dyDescent="0.4"/>
    <row r="700" ht="8.25" hidden="1" customHeight="1" x14ac:dyDescent="0.4"/>
    <row r="701" ht="8.25" hidden="1" customHeight="1" x14ac:dyDescent="0.4"/>
    <row r="702" ht="8.25" hidden="1" customHeight="1" x14ac:dyDescent="0.4"/>
    <row r="703" ht="8.25" hidden="1" customHeight="1" x14ac:dyDescent="0.4"/>
    <row r="704" ht="8.25" hidden="1" customHeight="1" x14ac:dyDescent="0.4"/>
    <row r="705" ht="8.25" hidden="1" customHeight="1" x14ac:dyDescent="0.4"/>
    <row r="706" ht="8.25" hidden="1" customHeight="1" x14ac:dyDescent="0.4"/>
    <row r="707" ht="8.25" hidden="1" customHeight="1" x14ac:dyDescent="0.4"/>
    <row r="708" ht="8.25" hidden="1" customHeight="1" x14ac:dyDescent="0.4"/>
    <row r="709" ht="8.25" hidden="1" customHeight="1" x14ac:dyDescent="0.4"/>
    <row r="710" ht="8.25" hidden="1" customHeight="1" x14ac:dyDescent="0.4"/>
    <row r="711" ht="8.25" hidden="1" customHeight="1" x14ac:dyDescent="0.4"/>
    <row r="712" ht="8.25" hidden="1" customHeight="1" x14ac:dyDescent="0.4"/>
    <row r="713" ht="8.25" hidden="1" customHeight="1" x14ac:dyDescent="0.4"/>
    <row r="714" ht="8.25" hidden="1" customHeight="1" x14ac:dyDescent="0.4"/>
    <row r="715" ht="8.25" hidden="1" customHeight="1" x14ac:dyDescent="0.4"/>
    <row r="716" ht="8.25" hidden="1" customHeight="1" x14ac:dyDescent="0.4"/>
    <row r="717" ht="8.25" hidden="1" customHeight="1" x14ac:dyDescent="0.4"/>
    <row r="718" ht="8.25" hidden="1" customHeight="1" x14ac:dyDescent="0.4"/>
    <row r="719" ht="8.25" hidden="1" customHeight="1" x14ac:dyDescent="0.4"/>
    <row r="720" ht="8.25" hidden="1" customHeight="1" x14ac:dyDescent="0.4"/>
    <row r="721" ht="8.25" hidden="1" customHeight="1" x14ac:dyDescent="0.4"/>
    <row r="722" ht="8.25" hidden="1" customHeight="1" x14ac:dyDescent="0.4"/>
    <row r="723" ht="8.25" hidden="1" customHeight="1" x14ac:dyDescent="0.4"/>
    <row r="724" ht="8.25" hidden="1" customHeight="1" x14ac:dyDescent="0.4"/>
    <row r="725" ht="8.25" hidden="1" customHeight="1" x14ac:dyDescent="0.4"/>
    <row r="726" ht="8.25" hidden="1" customHeight="1" x14ac:dyDescent="0.4"/>
    <row r="727" ht="8.25" hidden="1" customHeight="1" x14ac:dyDescent="0.4"/>
    <row r="728" ht="8.25" hidden="1" customHeight="1" x14ac:dyDescent="0.4"/>
    <row r="729" ht="8.25" hidden="1" customHeight="1" x14ac:dyDescent="0.4"/>
    <row r="730" ht="8.25" hidden="1" customHeight="1" x14ac:dyDescent="0.4"/>
    <row r="731" ht="8.25" hidden="1" customHeight="1" x14ac:dyDescent="0.4"/>
    <row r="732" ht="8.25" hidden="1" customHeight="1" x14ac:dyDescent="0.4"/>
    <row r="733" ht="8.25" hidden="1" customHeight="1" x14ac:dyDescent="0.4"/>
    <row r="734" ht="8.25" hidden="1" customHeight="1" x14ac:dyDescent="0.4"/>
    <row r="735" ht="8.25" hidden="1" customHeight="1" x14ac:dyDescent="0.4"/>
    <row r="736" ht="8.25" hidden="1" customHeight="1" x14ac:dyDescent="0.4"/>
    <row r="737" ht="8.25" hidden="1" customHeight="1" x14ac:dyDescent="0.4"/>
    <row r="738" ht="8.25" hidden="1" customHeight="1" x14ac:dyDescent="0.4"/>
    <row r="739" ht="8.25" hidden="1" customHeight="1" x14ac:dyDescent="0.4"/>
    <row r="740" ht="8.25" hidden="1" customHeight="1" x14ac:dyDescent="0.4"/>
    <row r="741" ht="8.25" hidden="1" customHeight="1" x14ac:dyDescent="0.4"/>
    <row r="742" ht="8.25" hidden="1" customHeight="1" x14ac:dyDescent="0.4"/>
    <row r="743" ht="8.25" hidden="1" customHeight="1" x14ac:dyDescent="0.4"/>
    <row r="744" ht="8.25" hidden="1" customHeight="1" x14ac:dyDescent="0.4"/>
    <row r="745" ht="8.25" hidden="1" customHeight="1" x14ac:dyDescent="0.4"/>
    <row r="746" ht="8.25" hidden="1" customHeight="1" x14ac:dyDescent="0.4"/>
    <row r="747" ht="8.25" hidden="1" customHeight="1" x14ac:dyDescent="0.4"/>
    <row r="748" ht="8.25" hidden="1" customHeight="1" x14ac:dyDescent="0.4"/>
    <row r="749" ht="8.25" hidden="1" customHeight="1" x14ac:dyDescent="0.4"/>
    <row r="750" ht="8.25" hidden="1" customHeight="1" x14ac:dyDescent="0.4"/>
    <row r="751" ht="8.25" hidden="1" customHeight="1" x14ac:dyDescent="0.4"/>
    <row r="752" ht="8.25" hidden="1" customHeight="1" x14ac:dyDescent="0.4"/>
    <row r="753" ht="8.25" hidden="1" customHeight="1" x14ac:dyDescent="0.4"/>
    <row r="754" ht="8.25" hidden="1" customHeight="1" x14ac:dyDescent="0.4"/>
    <row r="755" ht="8.25" hidden="1" customHeight="1" x14ac:dyDescent="0.4"/>
    <row r="756" ht="8.25" hidden="1" customHeight="1" x14ac:dyDescent="0.4"/>
    <row r="757" ht="8.25" hidden="1" customHeight="1" x14ac:dyDescent="0.4"/>
    <row r="758" ht="8.25" hidden="1" customHeight="1" x14ac:dyDescent="0.4"/>
    <row r="759" ht="8.25" hidden="1" customHeight="1" x14ac:dyDescent="0.4"/>
    <row r="760" ht="8.25" hidden="1" customHeight="1" x14ac:dyDescent="0.4"/>
    <row r="761" ht="8.25" hidden="1" customHeight="1" x14ac:dyDescent="0.4"/>
    <row r="762" ht="8.25" hidden="1" customHeight="1" x14ac:dyDescent="0.4"/>
    <row r="763" ht="8.25" hidden="1" customHeight="1" x14ac:dyDescent="0.4"/>
    <row r="764" ht="8.25" hidden="1" customHeight="1" x14ac:dyDescent="0.4"/>
    <row r="765" ht="8.25" hidden="1" customHeight="1" x14ac:dyDescent="0.4"/>
    <row r="766" ht="8.25" hidden="1" customHeight="1" x14ac:dyDescent="0.4"/>
    <row r="767" ht="8.25" hidden="1" customHeight="1" x14ac:dyDescent="0.4"/>
    <row r="768" ht="8.25" hidden="1" customHeight="1" x14ac:dyDescent="0.4"/>
    <row r="769" ht="8.25" hidden="1" customHeight="1" x14ac:dyDescent="0.4"/>
    <row r="770" ht="8.25" hidden="1" customHeight="1" x14ac:dyDescent="0.4"/>
    <row r="771" ht="8.25" hidden="1" customHeight="1" x14ac:dyDescent="0.4"/>
    <row r="772" ht="8.25" hidden="1" customHeight="1" x14ac:dyDescent="0.4"/>
    <row r="773" ht="8.25" hidden="1" customHeight="1" x14ac:dyDescent="0.4"/>
    <row r="774" ht="8.25" hidden="1" customHeight="1" x14ac:dyDescent="0.4"/>
    <row r="775" ht="8.25" hidden="1" customHeight="1" x14ac:dyDescent="0.4"/>
    <row r="776" ht="8.25" hidden="1" customHeight="1" x14ac:dyDescent="0.4"/>
    <row r="777" ht="8.25" hidden="1" customHeight="1" x14ac:dyDescent="0.4"/>
    <row r="778" ht="8.25" hidden="1" customHeight="1" x14ac:dyDescent="0.4"/>
    <row r="779" ht="8.25" hidden="1" customHeight="1" x14ac:dyDescent="0.4"/>
    <row r="780" ht="8.25" hidden="1" customHeight="1" x14ac:dyDescent="0.4"/>
    <row r="781" ht="8.25" hidden="1" customHeight="1" x14ac:dyDescent="0.4"/>
    <row r="782" ht="8.25" hidden="1" customHeight="1" x14ac:dyDescent="0.4"/>
    <row r="783" ht="8.25" hidden="1" customHeight="1" x14ac:dyDescent="0.4"/>
    <row r="784" ht="8.25" hidden="1" customHeight="1" x14ac:dyDescent="0.4"/>
    <row r="785" ht="8.25" hidden="1" customHeight="1" x14ac:dyDescent="0.4"/>
    <row r="786" ht="8.25" hidden="1" customHeight="1" x14ac:dyDescent="0.4"/>
    <row r="787" ht="8.25" hidden="1" customHeight="1" x14ac:dyDescent="0.4"/>
    <row r="788" ht="8.25" hidden="1" customHeight="1" x14ac:dyDescent="0.4"/>
    <row r="789" ht="8.25" hidden="1" customHeight="1" x14ac:dyDescent="0.4"/>
    <row r="790" ht="8.25" hidden="1" customHeight="1" x14ac:dyDescent="0.4"/>
    <row r="791" ht="8.25" hidden="1" customHeight="1" x14ac:dyDescent="0.4"/>
    <row r="792" ht="8.25" hidden="1" customHeight="1" x14ac:dyDescent="0.4"/>
    <row r="793" ht="8.25" hidden="1" customHeight="1" x14ac:dyDescent="0.4"/>
    <row r="794" ht="8.25" hidden="1" customHeight="1" x14ac:dyDescent="0.4"/>
    <row r="795" ht="8.25" hidden="1" customHeight="1" x14ac:dyDescent="0.4"/>
    <row r="796" ht="8.25" hidden="1" customHeight="1" x14ac:dyDescent="0.4"/>
    <row r="797" ht="8.25" hidden="1" customHeight="1" x14ac:dyDescent="0.4"/>
    <row r="798" ht="8.25" hidden="1" customHeight="1" x14ac:dyDescent="0.4"/>
    <row r="799" ht="8.25" hidden="1" customHeight="1" x14ac:dyDescent="0.4"/>
    <row r="800" ht="8.25" hidden="1" customHeight="1" x14ac:dyDescent="0.4"/>
    <row r="801" ht="8.25" hidden="1" customHeight="1" x14ac:dyDescent="0.4"/>
    <row r="802" ht="8.25" hidden="1" customHeight="1" x14ac:dyDescent="0.4"/>
    <row r="803" ht="8.25" hidden="1" customHeight="1" x14ac:dyDescent="0.4"/>
    <row r="804" ht="8.25" hidden="1" customHeight="1" x14ac:dyDescent="0.4"/>
    <row r="805" ht="8.25" hidden="1" customHeight="1" x14ac:dyDescent="0.4"/>
    <row r="806" ht="8.25" hidden="1" customHeight="1" x14ac:dyDescent="0.4"/>
    <row r="807" ht="8.25" hidden="1" customHeight="1" x14ac:dyDescent="0.4"/>
    <row r="808" ht="8.25" hidden="1" customHeight="1" x14ac:dyDescent="0.4"/>
    <row r="809" ht="8.25" hidden="1" customHeight="1" x14ac:dyDescent="0.4"/>
    <row r="810" ht="8.25" hidden="1" customHeight="1" x14ac:dyDescent="0.4"/>
    <row r="811" ht="8.25" hidden="1" customHeight="1" x14ac:dyDescent="0.4"/>
    <row r="812" ht="8.25" hidden="1" customHeight="1" x14ac:dyDescent="0.4"/>
    <row r="813" ht="8.25" hidden="1" customHeight="1" x14ac:dyDescent="0.4"/>
    <row r="814" ht="8.25" hidden="1" customHeight="1" x14ac:dyDescent="0.4"/>
    <row r="815" ht="8.25" hidden="1" customHeight="1" x14ac:dyDescent="0.4"/>
    <row r="816" ht="8.25" hidden="1" customHeight="1" x14ac:dyDescent="0.4"/>
    <row r="817" ht="8.25" hidden="1" customHeight="1" x14ac:dyDescent="0.4"/>
    <row r="818" ht="8.25" hidden="1" customHeight="1" x14ac:dyDescent="0.4"/>
    <row r="819" ht="8.25" hidden="1" customHeight="1" x14ac:dyDescent="0.4"/>
    <row r="820" ht="8.25" hidden="1" customHeight="1" x14ac:dyDescent="0.4"/>
    <row r="821" ht="8.25" hidden="1" customHeight="1" x14ac:dyDescent="0.4"/>
    <row r="822" ht="8.25" hidden="1" customHeight="1" x14ac:dyDescent="0.4"/>
    <row r="823" ht="8.25" hidden="1" customHeight="1" x14ac:dyDescent="0.4"/>
    <row r="824" ht="8.25" hidden="1" customHeight="1" x14ac:dyDescent="0.4"/>
    <row r="825" ht="8.25" hidden="1" customHeight="1" x14ac:dyDescent="0.4"/>
    <row r="826" ht="8.25" hidden="1" customHeight="1" x14ac:dyDescent="0.4"/>
    <row r="827" ht="8.25" hidden="1" customHeight="1" x14ac:dyDescent="0.4"/>
    <row r="828" ht="8.25" hidden="1" customHeight="1" x14ac:dyDescent="0.4"/>
    <row r="829" ht="8.25" hidden="1" customHeight="1" x14ac:dyDescent="0.4"/>
    <row r="830" ht="8.25" hidden="1" customHeight="1" x14ac:dyDescent="0.4"/>
    <row r="831" ht="8.25" hidden="1" customHeight="1" x14ac:dyDescent="0.4"/>
    <row r="832" ht="8.25" hidden="1" customHeight="1" x14ac:dyDescent="0.4"/>
    <row r="833" ht="8.25" hidden="1" customHeight="1" x14ac:dyDescent="0.4"/>
    <row r="834" ht="8.25" hidden="1" customHeight="1" x14ac:dyDescent="0.4"/>
    <row r="835" ht="8.25" hidden="1" customHeight="1" x14ac:dyDescent="0.4"/>
    <row r="836" ht="8.25" hidden="1" customHeight="1" x14ac:dyDescent="0.4"/>
    <row r="837" ht="8.25" hidden="1" customHeight="1" x14ac:dyDescent="0.4"/>
    <row r="838" ht="8.25" hidden="1" customHeight="1" x14ac:dyDescent="0.4"/>
    <row r="839" ht="8.25" hidden="1" customHeight="1" x14ac:dyDescent="0.4"/>
    <row r="840" ht="8.25" hidden="1" customHeight="1" x14ac:dyDescent="0.4"/>
    <row r="841" ht="8.25" hidden="1" customHeight="1" x14ac:dyDescent="0.4"/>
    <row r="842" ht="8.25" hidden="1" customHeight="1" x14ac:dyDescent="0.4"/>
    <row r="843" ht="8.25" hidden="1" customHeight="1" x14ac:dyDescent="0.4"/>
    <row r="844" ht="8.25" hidden="1" customHeight="1" x14ac:dyDescent="0.4"/>
    <row r="845" ht="8.25" hidden="1" customHeight="1" x14ac:dyDescent="0.4"/>
    <row r="846" ht="8.25" hidden="1" customHeight="1" x14ac:dyDescent="0.4"/>
    <row r="847" ht="8.25" hidden="1" customHeight="1" x14ac:dyDescent="0.4"/>
    <row r="848" ht="8.25" hidden="1" customHeight="1" x14ac:dyDescent="0.4"/>
    <row r="849" ht="8.25" hidden="1" customHeight="1" x14ac:dyDescent="0.4"/>
    <row r="850" ht="8.25" hidden="1" customHeight="1" x14ac:dyDescent="0.4"/>
    <row r="851" ht="8.25" hidden="1" customHeight="1" x14ac:dyDescent="0.4"/>
    <row r="852" ht="8.25" hidden="1" customHeight="1" x14ac:dyDescent="0.4"/>
    <row r="853" ht="8.25" hidden="1" customHeight="1" x14ac:dyDescent="0.4"/>
    <row r="854" ht="8.25" hidden="1" customHeight="1" x14ac:dyDescent="0.4"/>
    <row r="855" ht="8.25" hidden="1" customHeight="1" x14ac:dyDescent="0.4"/>
    <row r="856" ht="8.25" hidden="1" customHeight="1" x14ac:dyDescent="0.4"/>
    <row r="857" ht="8.25" hidden="1" customHeight="1" x14ac:dyDescent="0.4"/>
    <row r="858" ht="8.25" hidden="1" customHeight="1" x14ac:dyDescent="0.4"/>
    <row r="859" ht="8.25" hidden="1" customHeight="1" x14ac:dyDescent="0.4"/>
    <row r="860" ht="8.25" hidden="1" customHeight="1" x14ac:dyDescent="0.4"/>
    <row r="861" ht="8.25" hidden="1" customHeight="1" x14ac:dyDescent="0.4"/>
    <row r="862" ht="8.25" hidden="1" customHeight="1" x14ac:dyDescent="0.4"/>
    <row r="863" ht="8.25" hidden="1" customHeight="1" x14ac:dyDescent="0.4"/>
    <row r="864" ht="8.25" hidden="1" customHeight="1" x14ac:dyDescent="0.4"/>
    <row r="865" ht="8.25" hidden="1" customHeight="1" x14ac:dyDescent="0.4"/>
    <row r="866" ht="8.25" hidden="1" customHeight="1" x14ac:dyDescent="0.4"/>
    <row r="867" ht="8.25" hidden="1" customHeight="1" x14ac:dyDescent="0.4"/>
    <row r="868" ht="8.25" hidden="1" customHeight="1" x14ac:dyDescent="0.4"/>
    <row r="869" ht="8.25" hidden="1" customHeight="1" x14ac:dyDescent="0.4"/>
    <row r="870" ht="8.25" hidden="1" customHeight="1" x14ac:dyDescent="0.4"/>
    <row r="871" ht="8.25" hidden="1" customHeight="1" x14ac:dyDescent="0.4"/>
    <row r="872" ht="8.25" hidden="1" customHeight="1" x14ac:dyDescent="0.4"/>
    <row r="873" ht="8.25" hidden="1" customHeight="1" x14ac:dyDescent="0.4"/>
    <row r="874" ht="8.25" hidden="1" customHeight="1" x14ac:dyDescent="0.4"/>
    <row r="875" ht="8.25" hidden="1" customHeight="1" x14ac:dyDescent="0.4"/>
    <row r="876" ht="8.25" hidden="1" customHeight="1" x14ac:dyDescent="0.4"/>
    <row r="877" ht="8.25" hidden="1" customHeight="1" x14ac:dyDescent="0.4"/>
    <row r="878" ht="8.25" hidden="1" customHeight="1" x14ac:dyDescent="0.4"/>
    <row r="879" ht="8.25" hidden="1" customHeight="1" x14ac:dyDescent="0.4"/>
    <row r="880" ht="8.25" hidden="1" customHeight="1" x14ac:dyDescent="0.4"/>
    <row r="881" ht="8.25" hidden="1" customHeight="1" x14ac:dyDescent="0.4"/>
    <row r="882" ht="8.25" hidden="1" customHeight="1" x14ac:dyDescent="0.4"/>
    <row r="883" ht="8.25" hidden="1" customHeight="1" x14ac:dyDescent="0.4"/>
    <row r="884" ht="8.25" hidden="1" customHeight="1" x14ac:dyDescent="0.4"/>
    <row r="885" ht="8.25" hidden="1" customHeight="1" x14ac:dyDescent="0.4"/>
    <row r="886" ht="8.25" hidden="1" customHeight="1" x14ac:dyDescent="0.4"/>
    <row r="887" ht="8.25" hidden="1" customHeight="1" x14ac:dyDescent="0.4"/>
    <row r="888" ht="8.25" hidden="1" customHeight="1" x14ac:dyDescent="0.4"/>
    <row r="889" ht="8.25" hidden="1" customHeight="1" x14ac:dyDescent="0.4"/>
    <row r="890" ht="8.25" hidden="1" customHeight="1" x14ac:dyDescent="0.4"/>
    <row r="891" ht="8.25" hidden="1" customHeight="1" x14ac:dyDescent="0.4"/>
    <row r="892" ht="8.25" hidden="1" customHeight="1" x14ac:dyDescent="0.4"/>
    <row r="893" ht="8.25" hidden="1" customHeight="1" x14ac:dyDescent="0.4"/>
    <row r="894" ht="8.25" hidden="1" customHeight="1" x14ac:dyDescent="0.4"/>
    <row r="895" ht="8.25" hidden="1" customHeight="1" x14ac:dyDescent="0.4"/>
    <row r="896" ht="8.25" hidden="1" customHeight="1" x14ac:dyDescent="0.4"/>
    <row r="897" ht="8.25" hidden="1" customHeight="1" x14ac:dyDescent="0.4"/>
    <row r="898" ht="8.25" hidden="1" customHeight="1" x14ac:dyDescent="0.4"/>
    <row r="899" ht="8.25" hidden="1" customHeight="1" x14ac:dyDescent="0.4"/>
    <row r="900" ht="8.25" hidden="1" customHeight="1" x14ac:dyDescent="0.4"/>
    <row r="901" ht="8.25" hidden="1" customHeight="1" x14ac:dyDescent="0.4"/>
    <row r="902" ht="8.25" hidden="1" customHeight="1" x14ac:dyDescent="0.4"/>
    <row r="903" ht="8.25" hidden="1" customHeight="1" x14ac:dyDescent="0.4"/>
    <row r="904" ht="8.25" hidden="1" customHeight="1" x14ac:dyDescent="0.4"/>
    <row r="905" ht="8.25" hidden="1" customHeight="1" x14ac:dyDescent="0.4"/>
    <row r="906" ht="8.25" hidden="1" customHeight="1" x14ac:dyDescent="0.4"/>
    <row r="907" ht="8.25" hidden="1" customHeight="1" x14ac:dyDescent="0.4"/>
    <row r="908" ht="8.25" hidden="1" customHeight="1" x14ac:dyDescent="0.4"/>
    <row r="909" ht="8.25" hidden="1" customHeight="1" x14ac:dyDescent="0.4"/>
    <row r="910" ht="8.25" hidden="1" customHeight="1" x14ac:dyDescent="0.4"/>
    <row r="911" ht="8.25" hidden="1" customHeight="1" x14ac:dyDescent="0.4"/>
    <row r="912" ht="8.25" hidden="1" customHeight="1" x14ac:dyDescent="0.4"/>
    <row r="913" ht="8.25" hidden="1" customHeight="1" x14ac:dyDescent="0.4"/>
    <row r="914" ht="8.25" hidden="1" customHeight="1" x14ac:dyDescent="0.4"/>
    <row r="915" ht="8.25" hidden="1" customHeight="1" x14ac:dyDescent="0.4"/>
    <row r="916" ht="8.25" hidden="1" customHeight="1" x14ac:dyDescent="0.4"/>
    <row r="917" ht="8.25" hidden="1" customHeight="1" x14ac:dyDescent="0.4"/>
    <row r="918" ht="8.25" hidden="1" customHeight="1" x14ac:dyDescent="0.4"/>
    <row r="919" ht="8.25" hidden="1" customHeight="1" x14ac:dyDescent="0.4"/>
    <row r="920" ht="8.25" hidden="1" customHeight="1" x14ac:dyDescent="0.4"/>
    <row r="921" ht="8.25" hidden="1" customHeight="1" x14ac:dyDescent="0.4"/>
    <row r="922" ht="8.25" hidden="1" customHeight="1" x14ac:dyDescent="0.4"/>
    <row r="923" ht="8.25" hidden="1" customHeight="1" x14ac:dyDescent="0.4"/>
    <row r="924" ht="8.25" hidden="1" customHeight="1" x14ac:dyDescent="0.4"/>
    <row r="925" ht="8.25" hidden="1" customHeight="1" x14ac:dyDescent="0.4"/>
    <row r="926" ht="8.25" hidden="1" customHeight="1" x14ac:dyDescent="0.4"/>
    <row r="927" ht="8.25" hidden="1" customHeight="1" x14ac:dyDescent="0.4"/>
    <row r="928" ht="8.25" hidden="1" customHeight="1" x14ac:dyDescent="0.4"/>
    <row r="929" ht="8.25" hidden="1" customHeight="1" x14ac:dyDescent="0.4"/>
    <row r="930" ht="8.25" hidden="1" customHeight="1" x14ac:dyDescent="0.4"/>
    <row r="931" ht="8.25" hidden="1" customHeight="1" x14ac:dyDescent="0.4"/>
    <row r="932" ht="8.25" hidden="1" customHeight="1" x14ac:dyDescent="0.4"/>
    <row r="933" ht="8.25" hidden="1" customHeight="1" x14ac:dyDescent="0.4"/>
    <row r="934" ht="8.25" hidden="1" customHeight="1" x14ac:dyDescent="0.4"/>
    <row r="935" ht="8.25" hidden="1" customHeight="1" x14ac:dyDescent="0.4"/>
    <row r="936" ht="8.25" hidden="1" customHeight="1" x14ac:dyDescent="0.4"/>
    <row r="937" ht="8.25" hidden="1" customHeight="1" x14ac:dyDescent="0.4"/>
    <row r="938" ht="8.25" hidden="1" customHeight="1" x14ac:dyDescent="0.4"/>
    <row r="939" ht="8.25" hidden="1" customHeight="1" x14ac:dyDescent="0.4"/>
    <row r="940" ht="8.25" hidden="1" customHeight="1" x14ac:dyDescent="0.4"/>
    <row r="941" ht="8.25" hidden="1" customHeight="1" x14ac:dyDescent="0.4"/>
    <row r="942" ht="8.25" hidden="1" customHeight="1" x14ac:dyDescent="0.4"/>
    <row r="943" ht="8.25" hidden="1" customHeight="1" x14ac:dyDescent="0.4"/>
    <row r="944" ht="8.25" hidden="1" customHeight="1" x14ac:dyDescent="0.4"/>
    <row r="945" ht="8.25" hidden="1" customHeight="1" x14ac:dyDescent="0.4"/>
    <row r="946" ht="8.25" hidden="1" customHeight="1" x14ac:dyDescent="0.4"/>
    <row r="947" ht="8.25" hidden="1" customHeight="1" x14ac:dyDescent="0.4"/>
    <row r="948" ht="8.25" hidden="1" customHeight="1" x14ac:dyDescent="0.4"/>
    <row r="949" ht="8.25" hidden="1" customHeight="1" x14ac:dyDescent="0.4"/>
    <row r="950" ht="8.25" hidden="1" customHeight="1" x14ac:dyDescent="0.4"/>
    <row r="951" ht="8.25" hidden="1" customHeight="1" x14ac:dyDescent="0.4"/>
    <row r="952" ht="8.25" hidden="1" customHeight="1" x14ac:dyDescent="0.4"/>
    <row r="953" ht="8.25" hidden="1" customHeight="1" x14ac:dyDescent="0.4"/>
    <row r="954" ht="8.25" hidden="1" customHeight="1" x14ac:dyDescent="0.4"/>
    <row r="955" ht="8.25" hidden="1" customHeight="1" x14ac:dyDescent="0.4"/>
    <row r="956" ht="8.25" hidden="1" customHeight="1" x14ac:dyDescent="0.4"/>
    <row r="957" ht="8.25" hidden="1" customHeight="1" x14ac:dyDescent="0.4"/>
    <row r="958" ht="8.25" hidden="1" customHeight="1" x14ac:dyDescent="0.4"/>
    <row r="959" ht="8.25" hidden="1" customHeight="1" x14ac:dyDescent="0.4"/>
    <row r="960" ht="8.25" hidden="1" customHeight="1" x14ac:dyDescent="0.4"/>
    <row r="961" ht="8.25" hidden="1" customHeight="1" x14ac:dyDescent="0.4"/>
    <row r="962" ht="8.25" hidden="1" customHeight="1" x14ac:dyDescent="0.4"/>
    <row r="963" ht="8.25" hidden="1" customHeight="1" x14ac:dyDescent="0.4"/>
    <row r="964" ht="8.25" hidden="1" customHeight="1" x14ac:dyDescent="0.4"/>
    <row r="965" ht="8.25" hidden="1" customHeight="1" x14ac:dyDescent="0.4"/>
    <row r="966" ht="8.25" hidden="1" customHeight="1" x14ac:dyDescent="0.4"/>
    <row r="967" ht="8.25" hidden="1" customHeight="1" x14ac:dyDescent="0.4"/>
    <row r="968" ht="8.25" hidden="1" customHeight="1" x14ac:dyDescent="0.4"/>
    <row r="969" ht="8.25" hidden="1" customHeight="1" x14ac:dyDescent="0.4"/>
    <row r="970" ht="8.25" hidden="1" customHeight="1" x14ac:dyDescent="0.4"/>
    <row r="971" ht="8.25" hidden="1" customHeight="1" x14ac:dyDescent="0.4"/>
    <row r="972" ht="8.25" hidden="1" customHeight="1" x14ac:dyDescent="0.4"/>
    <row r="973" ht="8.25" hidden="1" customHeight="1" x14ac:dyDescent="0.4"/>
    <row r="974" ht="8.25" hidden="1" customHeight="1" x14ac:dyDescent="0.4"/>
    <row r="975" ht="8.25" hidden="1" customHeight="1" x14ac:dyDescent="0.4"/>
    <row r="976" ht="8.25" hidden="1" customHeight="1" x14ac:dyDescent="0.4"/>
    <row r="977" ht="8.25" hidden="1" customHeight="1" x14ac:dyDescent="0.4"/>
    <row r="978" ht="8.25" hidden="1" customHeight="1" x14ac:dyDescent="0.4"/>
    <row r="979" ht="8.25" hidden="1" customHeight="1" x14ac:dyDescent="0.4"/>
    <row r="980" ht="8.25" hidden="1" customHeight="1" x14ac:dyDescent="0.4"/>
    <row r="981" ht="8.25" hidden="1" customHeight="1" x14ac:dyDescent="0.4"/>
    <row r="982" ht="8.25" hidden="1" customHeight="1" x14ac:dyDescent="0.4"/>
    <row r="983" ht="8.25" hidden="1" customHeight="1" x14ac:dyDescent="0.4"/>
    <row r="984" ht="8.25" hidden="1" customHeight="1" x14ac:dyDescent="0.4"/>
    <row r="985" ht="8.25" hidden="1" customHeight="1" x14ac:dyDescent="0.4"/>
    <row r="986" ht="8.25" hidden="1" customHeight="1" x14ac:dyDescent="0.4"/>
    <row r="987" ht="8.25" hidden="1" customHeight="1" x14ac:dyDescent="0.4"/>
    <row r="988" ht="8.25" hidden="1" customHeight="1" x14ac:dyDescent="0.4"/>
    <row r="989" ht="8.25" hidden="1" customHeight="1" x14ac:dyDescent="0.4"/>
    <row r="990" ht="8.25" hidden="1" customHeight="1" x14ac:dyDescent="0.4"/>
    <row r="991" ht="8.25" hidden="1" customHeight="1" x14ac:dyDescent="0.4"/>
    <row r="992" ht="8.25" hidden="1" customHeight="1" x14ac:dyDescent="0.4"/>
    <row r="993" ht="8.25" hidden="1" customHeight="1" x14ac:dyDescent="0.4"/>
    <row r="994" ht="8.25" hidden="1" customHeight="1" x14ac:dyDescent="0.4"/>
    <row r="995" ht="8.25" hidden="1" customHeight="1" x14ac:dyDescent="0.4"/>
    <row r="996" ht="8.25" hidden="1" customHeight="1" x14ac:dyDescent="0.4"/>
    <row r="997" ht="8.25" hidden="1" customHeight="1" x14ac:dyDescent="0.4"/>
    <row r="998" ht="8.25" hidden="1" customHeight="1" x14ac:dyDescent="0.4"/>
    <row r="999" ht="8.25" hidden="1" customHeight="1" x14ac:dyDescent="0.4"/>
    <row r="1000" ht="8.25" hidden="1" customHeight="1" x14ac:dyDescent="0.4"/>
    <row r="1001" ht="8.25" hidden="1" customHeight="1" x14ac:dyDescent="0.4"/>
    <row r="1002" ht="8.25" hidden="1" customHeight="1" x14ac:dyDescent="0.4"/>
    <row r="1003" ht="8.25" hidden="1" customHeight="1" x14ac:dyDescent="0.4"/>
    <row r="1004" ht="8.25" hidden="1" customHeight="1" x14ac:dyDescent="0.4"/>
    <row r="1005" ht="8.25" hidden="1" customHeight="1" x14ac:dyDescent="0.4"/>
    <row r="1006" ht="8.25" hidden="1" customHeight="1" x14ac:dyDescent="0.4"/>
    <row r="1007" ht="8.25" hidden="1" customHeight="1" x14ac:dyDescent="0.4"/>
    <row r="1008" ht="8.25" hidden="1" customHeight="1" x14ac:dyDescent="0.4"/>
    <row r="1009" ht="8.25" hidden="1" customHeight="1" x14ac:dyDescent="0.4"/>
    <row r="1010" ht="8.25" hidden="1" customHeight="1" x14ac:dyDescent="0.4"/>
    <row r="1011" ht="8.25" hidden="1" customHeight="1" x14ac:dyDescent="0.4"/>
    <row r="1012" ht="8.25" hidden="1" customHeight="1" x14ac:dyDescent="0.4"/>
    <row r="1013" ht="8.25" hidden="1" customHeight="1" x14ac:dyDescent="0.4"/>
    <row r="1014" ht="8.25" hidden="1" customHeight="1" x14ac:dyDescent="0.4"/>
    <row r="1015" ht="8.25" hidden="1" customHeight="1" x14ac:dyDescent="0.4"/>
    <row r="1016" ht="8.25" hidden="1" customHeight="1" x14ac:dyDescent="0.4"/>
    <row r="1017" ht="8.25" hidden="1" customHeight="1" x14ac:dyDescent="0.4"/>
    <row r="1018" ht="8.25" hidden="1" customHeight="1" x14ac:dyDescent="0.4"/>
    <row r="1019" ht="8.25" hidden="1" customHeight="1" x14ac:dyDescent="0.4"/>
    <row r="1020" ht="8.25" hidden="1" customHeight="1" x14ac:dyDescent="0.4"/>
    <row r="1021" ht="8.25" hidden="1" customHeight="1" x14ac:dyDescent="0.4"/>
    <row r="1022" ht="8.25" hidden="1" customHeight="1" x14ac:dyDescent="0.4"/>
    <row r="1023" ht="8.25" hidden="1" customHeight="1" x14ac:dyDescent="0.4"/>
    <row r="1024" ht="8.25" hidden="1" customHeight="1" x14ac:dyDescent="0.4"/>
    <row r="1025" ht="8.25" hidden="1" customHeight="1" x14ac:dyDescent="0.4"/>
    <row r="1026" ht="8.25" hidden="1" customHeight="1" x14ac:dyDescent="0.4"/>
    <row r="1027" ht="8.25" hidden="1" customHeight="1" x14ac:dyDescent="0.4"/>
    <row r="1028" ht="8.25" hidden="1" customHeight="1" x14ac:dyDescent="0.4"/>
    <row r="1029" ht="8.25" hidden="1" customHeight="1" x14ac:dyDescent="0.4"/>
    <row r="1030" ht="8.25" hidden="1" customHeight="1" x14ac:dyDescent="0.4"/>
    <row r="1031" ht="8.25" hidden="1" customHeight="1" x14ac:dyDescent="0.4"/>
    <row r="1032" ht="8.25" hidden="1" customHeight="1" x14ac:dyDescent="0.4"/>
    <row r="1033" ht="8.25" hidden="1" customHeight="1" x14ac:dyDescent="0.4"/>
    <row r="1034" ht="8.25" hidden="1" customHeight="1" x14ac:dyDescent="0.4"/>
    <row r="1035" ht="8.25" hidden="1" customHeight="1" x14ac:dyDescent="0.4"/>
    <row r="1036" ht="8.25" hidden="1" customHeight="1" x14ac:dyDescent="0.4"/>
    <row r="1037" ht="8.25" hidden="1" customHeight="1" x14ac:dyDescent="0.4"/>
    <row r="1038" ht="8.25" hidden="1" customHeight="1" x14ac:dyDescent="0.4"/>
    <row r="1039" ht="8.25" hidden="1" customHeight="1" x14ac:dyDescent="0.4"/>
    <row r="1040" ht="8.25" hidden="1" customHeight="1" x14ac:dyDescent="0.4"/>
    <row r="1041" ht="8.25" hidden="1" customHeight="1" x14ac:dyDescent="0.4"/>
    <row r="1042" ht="8.25" hidden="1" customHeight="1" x14ac:dyDescent="0.4"/>
    <row r="1043" ht="8.25" hidden="1" customHeight="1" x14ac:dyDescent="0.4"/>
    <row r="1044" ht="8.25" hidden="1" customHeight="1" x14ac:dyDescent="0.4"/>
    <row r="1045" ht="8.25" hidden="1" customHeight="1" x14ac:dyDescent="0.4"/>
    <row r="1046" ht="8.25" hidden="1" customHeight="1" x14ac:dyDescent="0.4"/>
    <row r="1047" ht="8.25" hidden="1" customHeight="1" x14ac:dyDescent="0.4"/>
    <row r="1048" ht="8.25" hidden="1" customHeight="1" x14ac:dyDescent="0.4"/>
    <row r="1049" ht="8.25" hidden="1" customHeight="1" x14ac:dyDescent="0.4"/>
    <row r="1050" ht="8.25" hidden="1" customHeight="1" x14ac:dyDescent="0.4"/>
    <row r="1051" ht="8.25" hidden="1" customHeight="1" x14ac:dyDescent="0.4"/>
    <row r="1052" ht="8.25" hidden="1" customHeight="1" x14ac:dyDescent="0.4"/>
    <row r="1053" ht="8.25" hidden="1" customHeight="1" x14ac:dyDescent="0.4"/>
    <row r="1054" ht="8.25" hidden="1" customHeight="1" x14ac:dyDescent="0.4"/>
    <row r="1055" ht="8.25" hidden="1" customHeight="1" x14ac:dyDescent="0.4"/>
    <row r="1056" ht="8.25" hidden="1" customHeight="1" x14ac:dyDescent="0.4"/>
    <row r="1057" ht="8.25" hidden="1" customHeight="1" x14ac:dyDescent="0.4"/>
    <row r="1058" ht="8.25" hidden="1" customHeight="1" x14ac:dyDescent="0.4"/>
    <row r="1059" ht="8.25" hidden="1" customHeight="1" x14ac:dyDescent="0.4"/>
    <row r="1060" ht="8.25" hidden="1" customHeight="1" x14ac:dyDescent="0.4"/>
    <row r="1061" ht="8.25" hidden="1" customHeight="1" x14ac:dyDescent="0.4"/>
    <row r="1062" ht="8.25" hidden="1" customHeight="1" x14ac:dyDescent="0.4"/>
    <row r="1063" ht="8.25" hidden="1" customHeight="1" x14ac:dyDescent="0.4"/>
    <row r="1064" ht="8.25" hidden="1" customHeight="1" x14ac:dyDescent="0.4"/>
    <row r="1065" ht="8.25" hidden="1" customHeight="1" x14ac:dyDescent="0.4"/>
    <row r="1066" ht="8.25" hidden="1" customHeight="1" x14ac:dyDescent="0.4"/>
    <row r="1067" ht="8.25" hidden="1" customHeight="1" x14ac:dyDescent="0.4"/>
    <row r="1068" ht="8.25" hidden="1" customHeight="1" x14ac:dyDescent="0.4"/>
    <row r="1069" ht="8.25" hidden="1" customHeight="1" x14ac:dyDescent="0.4"/>
    <row r="1070" ht="8.25" hidden="1" customHeight="1" x14ac:dyDescent="0.4"/>
    <row r="1071" ht="8.25" hidden="1" customHeight="1" x14ac:dyDescent="0.4"/>
    <row r="1072" ht="8.25" hidden="1" customHeight="1" x14ac:dyDescent="0.4"/>
    <row r="1073" ht="8.25" hidden="1" customHeight="1" x14ac:dyDescent="0.4"/>
    <row r="1074" ht="8.25" hidden="1" customHeight="1" x14ac:dyDescent="0.4"/>
    <row r="1075" ht="8.25" hidden="1" customHeight="1" x14ac:dyDescent="0.4"/>
    <row r="1076" ht="8.25" hidden="1" customHeight="1" x14ac:dyDescent="0.4"/>
    <row r="1077" ht="8.25" hidden="1" customHeight="1" x14ac:dyDescent="0.4"/>
    <row r="1078" ht="8.25" hidden="1" customHeight="1" x14ac:dyDescent="0.4"/>
    <row r="1079" ht="8.25" hidden="1" customHeight="1" x14ac:dyDescent="0.4"/>
    <row r="1080" ht="8.25" hidden="1" customHeight="1" x14ac:dyDescent="0.4"/>
    <row r="1081" ht="8.25" hidden="1" customHeight="1" x14ac:dyDescent="0.4"/>
    <row r="1082" ht="8.25" hidden="1" customHeight="1" x14ac:dyDescent="0.4"/>
    <row r="1083" ht="8.25" hidden="1" customHeight="1" x14ac:dyDescent="0.4"/>
    <row r="1084" ht="8.25" hidden="1" customHeight="1" x14ac:dyDescent="0.4"/>
    <row r="1085" ht="8.25" hidden="1" customHeight="1" x14ac:dyDescent="0.4"/>
    <row r="1086" ht="8.25" hidden="1" customHeight="1" x14ac:dyDescent="0.4"/>
    <row r="1087" ht="8.25" hidden="1" customHeight="1" x14ac:dyDescent="0.4"/>
    <row r="1088" ht="8.25" hidden="1" customHeight="1" x14ac:dyDescent="0.4"/>
    <row r="1089" ht="8.25" hidden="1" customHeight="1" x14ac:dyDescent="0.4"/>
    <row r="1090" ht="8.25" hidden="1" customHeight="1" x14ac:dyDescent="0.4"/>
    <row r="1091" ht="8.25" hidden="1" customHeight="1" x14ac:dyDescent="0.4"/>
    <row r="1092" ht="8.25" hidden="1" customHeight="1" x14ac:dyDescent="0.4"/>
    <row r="1093" ht="8.25" hidden="1" customHeight="1" x14ac:dyDescent="0.4"/>
    <row r="1094" ht="8.25" hidden="1" customHeight="1" x14ac:dyDescent="0.4"/>
    <row r="1095" ht="8.25" hidden="1" customHeight="1" x14ac:dyDescent="0.4"/>
    <row r="1096" ht="8.25" hidden="1" customHeight="1" x14ac:dyDescent="0.4"/>
    <row r="1097" ht="8.25" hidden="1" customHeight="1" x14ac:dyDescent="0.4"/>
    <row r="1098" ht="8.25" hidden="1" customHeight="1" x14ac:dyDescent="0.4"/>
    <row r="1099" ht="8.25" hidden="1" customHeight="1" x14ac:dyDescent="0.4"/>
    <row r="1100" ht="8.25" hidden="1" customHeight="1" x14ac:dyDescent="0.4"/>
    <row r="1101" ht="8.25" hidden="1" customHeight="1" x14ac:dyDescent="0.4"/>
    <row r="1102" ht="8.25" hidden="1" customHeight="1" x14ac:dyDescent="0.4"/>
    <row r="1103" ht="8.25" hidden="1" customHeight="1" x14ac:dyDescent="0.4"/>
    <row r="1104" ht="8.25" hidden="1" customHeight="1" x14ac:dyDescent="0.4"/>
    <row r="1105" ht="8.25" hidden="1" customHeight="1" x14ac:dyDescent="0.4"/>
    <row r="1106" ht="8.25" hidden="1" customHeight="1" x14ac:dyDescent="0.4"/>
    <row r="1107" ht="8.25" hidden="1" customHeight="1" x14ac:dyDescent="0.4"/>
    <row r="1108" ht="8.25" hidden="1" customHeight="1" x14ac:dyDescent="0.4"/>
    <row r="1109" ht="8.25" hidden="1" customHeight="1" x14ac:dyDescent="0.4"/>
    <row r="1110" ht="8.25" hidden="1" customHeight="1" x14ac:dyDescent="0.4"/>
    <row r="1111" ht="8.25" hidden="1" customHeight="1" x14ac:dyDescent="0.4"/>
    <row r="1112" ht="8.25" hidden="1" customHeight="1" x14ac:dyDescent="0.4"/>
    <row r="1113" ht="8.25" hidden="1" customHeight="1" x14ac:dyDescent="0.4"/>
    <row r="1114" ht="8.25" hidden="1" customHeight="1" x14ac:dyDescent="0.4"/>
    <row r="1115" ht="8.25" hidden="1" customHeight="1" x14ac:dyDescent="0.4"/>
    <row r="1116" ht="8.25" hidden="1" customHeight="1" x14ac:dyDescent="0.4"/>
    <row r="1117" ht="8.25" hidden="1" customHeight="1" x14ac:dyDescent="0.4"/>
    <row r="1118" ht="8.25" hidden="1" customHeight="1" x14ac:dyDescent="0.4"/>
    <row r="1119" ht="8.25" hidden="1" customHeight="1" x14ac:dyDescent="0.4"/>
    <row r="1120" ht="8.25" hidden="1" customHeight="1" x14ac:dyDescent="0.4"/>
    <row r="1121" ht="8.25" hidden="1" customHeight="1" x14ac:dyDescent="0.4"/>
    <row r="1122" ht="8.25" hidden="1" customHeight="1" x14ac:dyDescent="0.4"/>
    <row r="1123" ht="8.25" hidden="1" customHeight="1" x14ac:dyDescent="0.4"/>
    <row r="1124" ht="8.25" hidden="1" customHeight="1" x14ac:dyDescent="0.4"/>
    <row r="1125" ht="8.25" hidden="1" customHeight="1" x14ac:dyDescent="0.4"/>
    <row r="1126" ht="8.25" hidden="1" customHeight="1" x14ac:dyDescent="0.4"/>
    <row r="1127" ht="8.25" hidden="1" customHeight="1" x14ac:dyDescent="0.4"/>
    <row r="1128" ht="8.25" hidden="1" customHeight="1" x14ac:dyDescent="0.4"/>
    <row r="1129" ht="8.25" hidden="1" customHeight="1" x14ac:dyDescent="0.4"/>
    <row r="1130" ht="8.25" hidden="1" customHeight="1" x14ac:dyDescent="0.4"/>
    <row r="1131" ht="8.25" hidden="1" customHeight="1" x14ac:dyDescent="0.4"/>
    <row r="1132" ht="8.25" hidden="1" customHeight="1" x14ac:dyDescent="0.4"/>
    <row r="1133" ht="8.25" hidden="1" customHeight="1" x14ac:dyDescent="0.4"/>
    <row r="1134" ht="8.25" hidden="1" customHeight="1" x14ac:dyDescent="0.4"/>
    <row r="1135" ht="8.25" hidden="1" customHeight="1" x14ac:dyDescent="0.4"/>
    <row r="1136" ht="8.25" hidden="1" customHeight="1" x14ac:dyDescent="0.4"/>
    <row r="1137" ht="8.25" hidden="1" customHeight="1" x14ac:dyDescent="0.4"/>
    <row r="1138" ht="8.25" hidden="1" customHeight="1" x14ac:dyDescent="0.4"/>
    <row r="1139" ht="8.25" hidden="1" customHeight="1" x14ac:dyDescent="0.4"/>
    <row r="1140" ht="8.25" hidden="1" customHeight="1" x14ac:dyDescent="0.4"/>
    <row r="1141" ht="8.25" hidden="1" customHeight="1" x14ac:dyDescent="0.4"/>
    <row r="1142" ht="8.25" hidden="1" customHeight="1" x14ac:dyDescent="0.4"/>
    <row r="1143" ht="8.25" hidden="1" customHeight="1" x14ac:dyDescent="0.4"/>
    <row r="1144" ht="8.25" hidden="1" customHeight="1" x14ac:dyDescent="0.4"/>
    <row r="1145" ht="8.25" hidden="1" customHeight="1" x14ac:dyDescent="0.4"/>
    <row r="1146" ht="8.25" hidden="1" customHeight="1" x14ac:dyDescent="0.4"/>
    <row r="1147" ht="8.25" hidden="1" customHeight="1" x14ac:dyDescent="0.4"/>
    <row r="1148" ht="8.25" hidden="1" customHeight="1" x14ac:dyDescent="0.4"/>
    <row r="1149" ht="8.25" hidden="1" customHeight="1" x14ac:dyDescent="0.4"/>
    <row r="1150" ht="8.25" hidden="1" customHeight="1" x14ac:dyDescent="0.4"/>
    <row r="1151" ht="8.25" hidden="1" customHeight="1" x14ac:dyDescent="0.4"/>
    <row r="1152" ht="8.25" hidden="1" customHeight="1" x14ac:dyDescent="0.4"/>
    <row r="1153" ht="8.25" hidden="1" customHeight="1" x14ac:dyDescent="0.4"/>
    <row r="1154" ht="8.25" hidden="1" customHeight="1" x14ac:dyDescent="0.4"/>
    <row r="1155" ht="8.25" hidden="1" customHeight="1" x14ac:dyDescent="0.4"/>
    <row r="1156" ht="8.25" hidden="1" customHeight="1" x14ac:dyDescent="0.4"/>
    <row r="1157" ht="8.25" hidden="1" customHeight="1" x14ac:dyDescent="0.4"/>
    <row r="1158" ht="8.25" hidden="1" customHeight="1" x14ac:dyDescent="0.4"/>
    <row r="1159" ht="8.25" hidden="1" customHeight="1" x14ac:dyDescent="0.4"/>
    <row r="1160" ht="8.25" hidden="1" customHeight="1" x14ac:dyDescent="0.4"/>
    <row r="1161" ht="8.25" hidden="1" customHeight="1" x14ac:dyDescent="0.4"/>
    <row r="1162" ht="8.25" hidden="1" customHeight="1" x14ac:dyDescent="0.4"/>
    <row r="1163" ht="8.25" hidden="1" customHeight="1" x14ac:dyDescent="0.4"/>
    <row r="1164" ht="8.25" hidden="1" customHeight="1" x14ac:dyDescent="0.4"/>
    <row r="1165" ht="8.25" hidden="1" customHeight="1" x14ac:dyDescent="0.4"/>
    <row r="1166" ht="8.25" hidden="1" customHeight="1" x14ac:dyDescent="0.4"/>
    <row r="1167" ht="8.25" hidden="1" customHeight="1" x14ac:dyDescent="0.4"/>
    <row r="1168" ht="8.25" hidden="1" customHeight="1" x14ac:dyDescent="0.4"/>
    <row r="1169" ht="8.25" hidden="1" customHeight="1" x14ac:dyDescent="0.4"/>
    <row r="1170" ht="8.25" hidden="1" customHeight="1" x14ac:dyDescent="0.4"/>
    <row r="1171" ht="8.25" hidden="1" customHeight="1" x14ac:dyDescent="0.4"/>
    <row r="1172" ht="8.25" hidden="1" customHeight="1" x14ac:dyDescent="0.4"/>
    <row r="1173" ht="8.25" hidden="1" customHeight="1" x14ac:dyDescent="0.4"/>
    <row r="1174" ht="8.25" hidden="1" customHeight="1" x14ac:dyDescent="0.4"/>
    <row r="1175" ht="8.25" hidden="1" customHeight="1" x14ac:dyDescent="0.4"/>
    <row r="1176" ht="8.25" hidden="1" customHeight="1" x14ac:dyDescent="0.4"/>
    <row r="1177" ht="8.25" hidden="1" customHeight="1" x14ac:dyDescent="0.4"/>
    <row r="1178" ht="8.25" hidden="1" customHeight="1" x14ac:dyDescent="0.4"/>
    <row r="1179" ht="8.25" hidden="1" customHeight="1" x14ac:dyDescent="0.4"/>
    <row r="1180" ht="8.25" hidden="1" customHeight="1" x14ac:dyDescent="0.4"/>
    <row r="1181" ht="8.25" hidden="1" customHeight="1" x14ac:dyDescent="0.4"/>
    <row r="1182" ht="8.25" hidden="1" customHeight="1" x14ac:dyDescent="0.4"/>
    <row r="1183" ht="8.25" hidden="1" customHeight="1" x14ac:dyDescent="0.4"/>
    <row r="1184" ht="8.25" hidden="1" customHeight="1" x14ac:dyDescent="0.4"/>
    <row r="1185" ht="8.25" hidden="1" customHeight="1" x14ac:dyDescent="0.4"/>
    <row r="1186" ht="8.25" hidden="1" customHeight="1" x14ac:dyDescent="0.4"/>
    <row r="1187" ht="8.25" hidden="1" customHeight="1" x14ac:dyDescent="0.4"/>
    <row r="1188" ht="8.25" hidden="1" customHeight="1" x14ac:dyDescent="0.4"/>
    <row r="1189" ht="8.25" hidden="1" customHeight="1" x14ac:dyDescent="0.4"/>
    <row r="1190" ht="8.25" hidden="1" customHeight="1" x14ac:dyDescent="0.4"/>
    <row r="1191" ht="8.25" hidden="1" customHeight="1" x14ac:dyDescent="0.4"/>
    <row r="1192" ht="8.25" hidden="1" customHeight="1" x14ac:dyDescent="0.4"/>
    <row r="1193" ht="8.25" hidden="1" customHeight="1" x14ac:dyDescent="0.4"/>
    <row r="1194" ht="8.25" hidden="1" customHeight="1" x14ac:dyDescent="0.4"/>
    <row r="1195" ht="8.25" hidden="1" customHeight="1" x14ac:dyDescent="0.4"/>
    <row r="1196" ht="8.25" hidden="1" customHeight="1" x14ac:dyDescent="0.4"/>
    <row r="1197" ht="8.25" hidden="1" customHeight="1" x14ac:dyDescent="0.4"/>
    <row r="1198" ht="8.25" hidden="1" customHeight="1" x14ac:dyDescent="0.4"/>
    <row r="1199" ht="8.25" hidden="1" customHeight="1" x14ac:dyDescent="0.4"/>
    <row r="1200" ht="8.25" hidden="1" customHeight="1" x14ac:dyDescent="0.4"/>
    <row r="1201" ht="8.25" hidden="1" customHeight="1" x14ac:dyDescent="0.4"/>
    <row r="1202" ht="8.25" hidden="1" customHeight="1" x14ac:dyDescent="0.4"/>
    <row r="1203" ht="8.25" hidden="1" customHeight="1" x14ac:dyDescent="0.4"/>
    <row r="1204" ht="8.25" hidden="1" customHeight="1" x14ac:dyDescent="0.4"/>
    <row r="1205" ht="8.25" hidden="1" customHeight="1" x14ac:dyDescent="0.4"/>
    <row r="1206" ht="8.25" hidden="1" customHeight="1" x14ac:dyDescent="0.4"/>
    <row r="1207" ht="8.25" hidden="1" customHeight="1" x14ac:dyDescent="0.4"/>
    <row r="1208" ht="8.25" hidden="1" customHeight="1" x14ac:dyDescent="0.4"/>
    <row r="1209" ht="8.25" hidden="1" customHeight="1" x14ac:dyDescent="0.4"/>
    <row r="1210" ht="8.25" hidden="1" customHeight="1" x14ac:dyDescent="0.4"/>
    <row r="1211" ht="8.25" hidden="1" customHeight="1" x14ac:dyDescent="0.4"/>
    <row r="1212" ht="8.25" hidden="1" customHeight="1" x14ac:dyDescent="0.4"/>
    <row r="1213" ht="8.25" hidden="1" customHeight="1" x14ac:dyDescent="0.4"/>
    <row r="1214" ht="8.25" hidden="1" customHeight="1" x14ac:dyDescent="0.4"/>
    <row r="1215" ht="8.25" hidden="1" customHeight="1" x14ac:dyDescent="0.4"/>
    <row r="1216" ht="8.25" hidden="1" customHeight="1" x14ac:dyDescent="0.4"/>
    <row r="1217" ht="8.25" hidden="1" customHeight="1" x14ac:dyDescent="0.4"/>
    <row r="1218" ht="8.25" hidden="1" customHeight="1" x14ac:dyDescent="0.4"/>
    <row r="1219" ht="8.25" hidden="1" customHeight="1" x14ac:dyDescent="0.4"/>
    <row r="1220" ht="8.25" hidden="1" customHeight="1" x14ac:dyDescent="0.4"/>
    <row r="1221" ht="8.25" hidden="1" customHeight="1" x14ac:dyDescent="0.4"/>
    <row r="1222" ht="8.25" hidden="1" customHeight="1" x14ac:dyDescent="0.4"/>
    <row r="1223" ht="8.25" hidden="1" customHeight="1" x14ac:dyDescent="0.4"/>
    <row r="1224" ht="8.25" hidden="1" customHeight="1" x14ac:dyDescent="0.4"/>
    <row r="1225" ht="8.25" hidden="1" customHeight="1" x14ac:dyDescent="0.4"/>
    <row r="1226" ht="8.25" hidden="1" customHeight="1" x14ac:dyDescent="0.4"/>
    <row r="1227" ht="8.25" hidden="1" customHeight="1" x14ac:dyDescent="0.4"/>
    <row r="1228" ht="8.25" hidden="1" customHeight="1" x14ac:dyDescent="0.4"/>
    <row r="1229" ht="8.25" hidden="1" customHeight="1" x14ac:dyDescent="0.4"/>
    <row r="1230" ht="8.25" hidden="1" customHeight="1" x14ac:dyDescent="0.4"/>
    <row r="1231" ht="8.25" hidden="1" customHeight="1" x14ac:dyDescent="0.4"/>
    <row r="1232" ht="8.25" hidden="1" customHeight="1" x14ac:dyDescent="0.4"/>
    <row r="1233" ht="8.25" hidden="1" customHeight="1" x14ac:dyDescent="0.4"/>
    <row r="1234" ht="8.25" hidden="1" customHeight="1" x14ac:dyDescent="0.4"/>
    <row r="1235" ht="8.25" hidden="1" customHeight="1" x14ac:dyDescent="0.4"/>
    <row r="1236" ht="8.25" hidden="1" customHeight="1" x14ac:dyDescent="0.4"/>
    <row r="1237" ht="8.25" hidden="1" customHeight="1" x14ac:dyDescent="0.4"/>
    <row r="1238" ht="8.25" hidden="1" customHeight="1" x14ac:dyDescent="0.4"/>
    <row r="1239" ht="8.25" hidden="1" customHeight="1" x14ac:dyDescent="0.4"/>
    <row r="1240" ht="8.25" hidden="1" customHeight="1" x14ac:dyDescent="0.4"/>
    <row r="1241" ht="8.25" hidden="1" customHeight="1" x14ac:dyDescent="0.4"/>
    <row r="1242" ht="8.25" hidden="1" customHeight="1" x14ac:dyDescent="0.4"/>
    <row r="1243" ht="8.25" hidden="1" customHeight="1" x14ac:dyDescent="0.4"/>
    <row r="1244" ht="8.25" hidden="1" customHeight="1" x14ac:dyDescent="0.4"/>
    <row r="1245" ht="8.25" hidden="1" customHeight="1" x14ac:dyDescent="0.4"/>
    <row r="1246" ht="8.25" hidden="1" customHeight="1" x14ac:dyDescent="0.4"/>
    <row r="1247" ht="8.25" hidden="1" customHeight="1" x14ac:dyDescent="0.4"/>
    <row r="1248" ht="8.25" hidden="1" customHeight="1" x14ac:dyDescent="0.4"/>
    <row r="1249" ht="8.25" hidden="1" customHeight="1" x14ac:dyDescent="0.4"/>
    <row r="1250" ht="8.25" hidden="1" customHeight="1" x14ac:dyDescent="0.4"/>
    <row r="1251" ht="8.25" hidden="1" customHeight="1" x14ac:dyDescent="0.4"/>
    <row r="1252" ht="8.25" hidden="1" customHeight="1" x14ac:dyDescent="0.4"/>
    <row r="1253" ht="8.25" hidden="1" customHeight="1" x14ac:dyDescent="0.4"/>
    <row r="1254" ht="8.25" hidden="1" customHeight="1" x14ac:dyDescent="0.4"/>
    <row r="1255" ht="8.25" hidden="1" customHeight="1" x14ac:dyDescent="0.4"/>
    <row r="1256" ht="8.25" hidden="1" customHeight="1" x14ac:dyDescent="0.4"/>
    <row r="1257" ht="8.25" hidden="1" customHeight="1" x14ac:dyDescent="0.4"/>
    <row r="1258" ht="8.25" hidden="1" customHeight="1" x14ac:dyDescent="0.4"/>
    <row r="1259" ht="8.25" hidden="1" customHeight="1" x14ac:dyDescent="0.4"/>
    <row r="1260" ht="8.25" hidden="1" customHeight="1" x14ac:dyDescent="0.4"/>
    <row r="1261" ht="8.25" hidden="1" customHeight="1" x14ac:dyDescent="0.4"/>
    <row r="1262" ht="8.25" hidden="1" customHeight="1" x14ac:dyDescent="0.4"/>
    <row r="1263" ht="8.25" hidden="1" customHeight="1" x14ac:dyDescent="0.4"/>
    <row r="1264" ht="8.25" hidden="1" customHeight="1" x14ac:dyDescent="0.4"/>
    <row r="1265" ht="8.25" hidden="1" customHeight="1" x14ac:dyDescent="0.4"/>
    <row r="1266" ht="8.25" hidden="1" customHeight="1" x14ac:dyDescent="0.4"/>
    <row r="1267" ht="8.25" hidden="1" customHeight="1" x14ac:dyDescent="0.4"/>
    <row r="1268" ht="8.25" hidden="1" customHeight="1" x14ac:dyDescent="0.4"/>
    <row r="1269" ht="8.25" hidden="1" customHeight="1" x14ac:dyDescent="0.4"/>
    <row r="1270" ht="8.25" hidden="1" customHeight="1" x14ac:dyDescent="0.4"/>
    <row r="1271" ht="8.25" hidden="1" customHeight="1" x14ac:dyDescent="0.4"/>
    <row r="1272" ht="8.25" hidden="1" customHeight="1" x14ac:dyDescent="0.4"/>
    <row r="1273" ht="8.25" hidden="1" customHeight="1" x14ac:dyDescent="0.4"/>
    <row r="1274" ht="8.25" hidden="1" customHeight="1" x14ac:dyDescent="0.4"/>
    <row r="1275" ht="8.25" hidden="1" customHeight="1" x14ac:dyDescent="0.4"/>
    <row r="1276" ht="8.25" hidden="1" customHeight="1" x14ac:dyDescent="0.4"/>
    <row r="1277" ht="8.25" hidden="1" customHeight="1" x14ac:dyDescent="0.4"/>
    <row r="1278" ht="8.25" hidden="1" customHeight="1" x14ac:dyDescent="0.4"/>
    <row r="1279" ht="8.25" hidden="1" customHeight="1" x14ac:dyDescent="0.4"/>
    <row r="1280" ht="8.25" hidden="1" customHeight="1" x14ac:dyDescent="0.4"/>
    <row r="1281" ht="8.25" hidden="1" customHeight="1" x14ac:dyDescent="0.4"/>
    <row r="1282" ht="8.25" hidden="1" customHeight="1" x14ac:dyDescent="0.4"/>
    <row r="1283" ht="8.25" hidden="1" customHeight="1" x14ac:dyDescent="0.4"/>
    <row r="1284" ht="8.25" hidden="1" customHeight="1" x14ac:dyDescent="0.4"/>
    <row r="1285" ht="8.25" hidden="1" customHeight="1" x14ac:dyDescent="0.4"/>
    <row r="1286" ht="8.25" hidden="1" customHeight="1" x14ac:dyDescent="0.4"/>
    <row r="1287" ht="8.25" hidden="1" customHeight="1" x14ac:dyDescent="0.4"/>
    <row r="1288" ht="8.25" hidden="1" customHeight="1" x14ac:dyDescent="0.4"/>
    <row r="1289" ht="8.25" hidden="1" customHeight="1" x14ac:dyDescent="0.4"/>
    <row r="1290" ht="8.25" hidden="1" customHeight="1" x14ac:dyDescent="0.4"/>
    <row r="1291" ht="8.25" hidden="1" customHeight="1" x14ac:dyDescent="0.4"/>
    <row r="1292" ht="8.25" hidden="1" customHeight="1" x14ac:dyDescent="0.4"/>
    <row r="1293" ht="8.25" hidden="1" customHeight="1" x14ac:dyDescent="0.4"/>
    <row r="1294" ht="8.25" hidden="1" customHeight="1" x14ac:dyDescent="0.4"/>
    <row r="1295" ht="8.25" hidden="1" customHeight="1" x14ac:dyDescent="0.4"/>
    <row r="1296" ht="8.25" hidden="1" customHeight="1" x14ac:dyDescent="0.4"/>
    <row r="1297" ht="8.25" hidden="1" customHeight="1" x14ac:dyDescent="0.4"/>
    <row r="1298" ht="8.25" hidden="1" customHeight="1" x14ac:dyDescent="0.4"/>
    <row r="1299" ht="8.25" hidden="1" customHeight="1" x14ac:dyDescent="0.4"/>
    <row r="1300" ht="8.25" hidden="1" customHeight="1" x14ac:dyDescent="0.4"/>
    <row r="1301" ht="8.25" hidden="1" customHeight="1" x14ac:dyDescent="0.4"/>
    <row r="1302" ht="8.25" hidden="1" customHeight="1" x14ac:dyDescent="0.4"/>
    <row r="1303" ht="8.25" hidden="1" customHeight="1" x14ac:dyDescent="0.4"/>
    <row r="1304" ht="8.25" hidden="1" customHeight="1" x14ac:dyDescent="0.4"/>
    <row r="1305" ht="8.25" hidden="1" customHeight="1" x14ac:dyDescent="0.4"/>
    <row r="1306" ht="8.25" hidden="1" customHeight="1" x14ac:dyDescent="0.4"/>
    <row r="1307" ht="8.25" hidden="1" customHeight="1" x14ac:dyDescent="0.4"/>
    <row r="1308" ht="8.25" hidden="1" customHeight="1" x14ac:dyDescent="0.4"/>
    <row r="1309" ht="8.25" hidden="1" customHeight="1" x14ac:dyDescent="0.4"/>
    <row r="1310" ht="8.25" hidden="1" customHeight="1" x14ac:dyDescent="0.4"/>
    <row r="1311" ht="8.25" hidden="1" customHeight="1" x14ac:dyDescent="0.4"/>
    <row r="1312" ht="8.25" hidden="1" customHeight="1" x14ac:dyDescent="0.4"/>
    <row r="1313" ht="8.25" hidden="1" customHeight="1" x14ac:dyDescent="0.4"/>
    <row r="1314" ht="8.25" hidden="1" customHeight="1" x14ac:dyDescent="0.4"/>
    <row r="1315" ht="8.25" hidden="1" customHeight="1" x14ac:dyDescent="0.4"/>
    <row r="1316" ht="8.25" hidden="1" customHeight="1" x14ac:dyDescent="0.4"/>
    <row r="1317" ht="8.25" hidden="1" customHeight="1" x14ac:dyDescent="0.4"/>
    <row r="1318" ht="8.25" hidden="1" customHeight="1" x14ac:dyDescent="0.4"/>
    <row r="1319" ht="8.25" hidden="1" customHeight="1" x14ac:dyDescent="0.4"/>
    <row r="1320" ht="8.25" hidden="1" customHeight="1" x14ac:dyDescent="0.4"/>
    <row r="1321" ht="8.25" hidden="1" customHeight="1" x14ac:dyDescent="0.4"/>
    <row r="1322" ht="8.25" hidden="1" customHeight="1" x14ac:dyDescent="0.4"/>
    <row r="1323" ht="8.25" hidden="1" customHeight="1" x14ac:dyDescent="0.4"/>
    <row r="1324" ht="8.25" hidden="1" customHeight="1" x14ac:dyDescent="0.4"/>
    <row r="1325" ht="8.25" hidden="1" customHeight="1" x14ac:dyDescent="0.4"/>
    <row r="1326" ht="8.25" hidden="1" customHeight="1" x14ac:dyDescent="0.4"/>
    <row r="1327" ht="8.25" hidden="1" customHeight="1" x14ac:dyDescent="0.4"/>
    <row r="1328" ht="8.25" hidden="1" customHeight="1" x14ac:dyDescent="0.4"/>
    <row r="1329" ht="8.25" hidden="1" customHeight="1" x14ac:dyDescent="0.4"/>
    <row r="1330" ht="8.25" hidden="1" customHeight="1" x14ac:dyDescent="0.4"/>
    <row r="1331" ht="8.25" hidden="1" customHeight="1" x14ac:dyDescent="0.4"/>
    <row r="1332" ht="8.25" hidden="1" customHeight="1" x14ac:dyDescent="0.4"/>
    <row r="1333" ht="8.25" hidden="1" customHeight="1" x14ac:dyDescent="0.4"/>
    <row r="1334" ht="8.25" hidden="1" customHeight="1" x14ac:dyDescent="0.4"/>
    <row r="1335" ht="8.25" hidden="1" customHeight="1" x14ac:dyDescent="0.4"/>
    <row r="1336" ht="8.25" hidden="1" customHeight="1" x14ac:dyDescent="0.4"/>
    <row r="1337" hidden="1" x14ac:dyDescent="0.4"/>
    <row r="1338" hidden="1" x14ac:dyDescent="0.4"/>
    <row r="1339" hidden="1" x14ac:dyDescent="0.4"/>
    <row r="1340" hidden="1" x14ac:dyDescent="0.4"/>
    <row r="1341" hidden="1" x14ac:dyDescent="0.4"/>
    <row r="1342" hidden="1" x14ac:dyDescent="0.4"/>
    <row r="1343" hidden="1" x14ac:dyDescent="0.4"/>
    <row r="1344" hidden="1" x14ac:dyDescent="0.4"/>
    <row r="1345" hidden="1" x14ac:dyDescent="0.4"/>
    <row r="1346" hidden="1" x14ac:dyDescent="0.4"/>
    <row r="1347" hidden="1" x14ac:dyDescent="0.4"/>
    <row r="1348" hidden="1" x14ac:dyDescent="0.4"/>
    <row r="1349" hidden="1" x14ac:dyDescent="0.4"/>
    <row r="1350" hidden="1" x14ac:dyDescent="0.4"/>
    <row r="1351" hidden="1" x14ac:dyDescent="0.4"/>
    <row r="1352" hidden="1" x14ac:dyDescent="0.4"/>
    <row r="1353" hidden="1" x14ac:dyDescent="0.4"/>
    <row r="1354" hidden="1" x14ac:dyDescent="0.4"/>
    <row r="1355" hidden="1" x14ac:dyDescent="0.4"/>
    <row r="1356" hidden="1" x14ac:dyDescent="0.4"/>
    <row r="1357" hidden="1" x14ac:dyDescent="0.4"/>
    <row r="1358" hidden="1" x14ac:dyDescent="0.4"/>
    <row r="1359" hidden="1" x14ac:dyDescent="0.4"/>
    <row r="1360" hidden="1" x14ac:dyDescent="0.4"/>
    <row r="1361" hidden="1" x14ac:dyDescent="0.4"/>
    <row r="1362" hidden="1" x14ac:dyDescent="0.4"/>
    <row r="1363" hidden="1" x14ac:dyDescent="0.4"/>
  </sheetData>
  <sheetProtection algorithmName="SHA-512" hashValue="3+avz36wKXX98f7cP6QUhq4vSRByBFPFYIN7szkbmDGf+7QWl9yQhxUR0+7kPgLR/RyVM7q6Bdss7Z9MBb/LGA==" saltValue="vgQsTCdVuAq9A1kBAIKh4Q==" spinCount="100000" sheet="1" selectLockedCells="1"/>
  <mergeCells count="247">
    <mergeCell ref="F160:BH163"/>
    <mergeCell ref="F280:BH282"/>
    <mergeCell ref="F259:BH261"/>
    <mergeCell ref="V22:BH25"/>
    <mergeCell ref="V28:BH31"/>
    <mergeCell ref="D84:T85"/>
    <mergeCell ref="C70:T71"/>
    <mergeCell ref="F158:BH159"/>
    <mergeCell ref="E218:AW219"/>
    <mergeCell ref="AY218:BC219"/>
    <mergeCell ref="BE218:BH219"/>
    <mergeCell ref="BE204:BH205"/>
    <mergeCell ref="E207:AC208"/>
    <mergeCell ref="AE207:AL208"/>
    <mergeCell ref="AN207:AR208"/>
    <mergeCell ref="AT207:AW208"/>
    <mergeCell ref="AX207:AX208"/>
    <mergeCell ref="AY207:BC208"/>
    <mergeCell ref="BE207:BH208"/>
    <mergeCell ref="E204:AC205"/>
    <mergeCell ref="AE204:AL205"/>
    <mergeCell ref="AN204:AR205"/>
    <mergeCell ref="AT204:AW205"/>
    <mergeCell ref="AX204:AX205"/>
    <mergeCell ref="AY204:BC205"/>
    <mergeCell ref="E195:Q196"/>
    <mergeCell ref="F214:BH217"/>
    <mergeCell ref="H107:T108"/>
    <mergeCell ref="V107:BH108"/>
    <mergeCell ref="V110:BH111"/>
    <mergeCell ref="H113:T114"/>
    <mergeCell ref="V113:BH114"/>
    <mergeCell ref="H116:T117"/>
    <mergeCell ref="V116:BH117"/>
    <mergeCell ref="V122:BH123"/>
    <mergeCell ref="F156:BH157"/>
    <mergeCell ref="E120:T121"/>
    <mergeCell ref="V120:BH121"/>
    <mergeCell ref="H124:T125"/>
    <mergeCell ref="V124:BH125"/>
    <mergeCell ref="H127:T128"/>
    <mergeCell ref="V127:BH128"/>
    <mergeCell ref="H130:T131"/>
    <mergeCell ref="V130:BH131"/>
    <mergeCell ref="H133:T134"/>
    <mergeCell ref="V133:BH134"/>
    <mergeCell ref="E201:AC202"/>
    <mergeCell ref="AE201:AL202"/>
    <mergeCell ref="C3:BF7"/>
    <mergeCell ref="E384:BH385"/>
    <mergeCell ref="E346:AC347"/>
    <mergeCell ref="E348:BH353"/>
    <mergeCell ref="E355:AC356"/>
    <mergeCell ref="E357:BH362"/>
    <mergeCell ref="E364:AC365"/>
    <mergeCell ref="E366:BH371"/>
    <mergeCell ref="E318:BH323"/>
    <mergeCell ref="E325:AC326"/>
    <mergeCell ref="E327:BH332"/>
    <mergeCell ref="E334:AC335"/>
    <mergeCell ref="E336:BH341"/>
    <mergeCell ref="E343:BH344"/>
    <mergeCell ref="E297:BH302"/>
    <mergeCell ref="E304:AC305"/>
    <mergeCell ref="E306:BH311"/>
    <mergeCell ref="H136:T137"/>
    <mergeCell ref="V136:BH137"/>
    <mergeCell ref="E313:BH314"/>
    <mergeCell ref="E316:AC317"/>
    <mergeCell ref="E268:AC269"/>
    <mergeCell ref="AE268:AH269"/>
    <mergeCell ref="AJ268:AM269"/>
    <mergeCell ref="E387:BH395"/>
    <mergeCell ref="AV375:BE376"/>
    <mergeCell ref="AC378:AD379"/>
    <mergeCell ref="AE378:AF379"/>
    <mergeCell ref="AG378:AP379"/>
    <mergeCell ref="AR378:BH382"/>
    <mergeCell ref="AC381:AD382"/>
    <mergeCell ref="AE381:AF382"/>
    <mergeCell ref="AG381:AP382"/>
    <mergeCell ref="AC375:AD376"/>
    <mergeCell ref="AE375:AF376"/>
    <mergeCell ref="AG375:AP376"/>
    <mergeCell ref="AR375:AS376"/>
    <mergeCell ref="AT375:AU376"/>
    <mergeCell ref="E375:Z382"/>
    <mergeCell ref="AO268:AR269"/>
    <mergeCell ref="AS268:AS269"/>
    <mergeCell ref="AT268:AW269"/>
    <mergeCell ref="AY268:BB269"/>
    <mergeCell ref="BD268:BG269"/>
    <mergeCell ref="E295:AC296"/>
    <mergeCell ref="AY271:BB272"/>
    <mergeCell ref="BD271:BG272"/>
    <mergeCell ref="E276:BH277"/>
    <mergeCell ref="E283:BH284"/>
    <mergeCell ref="E286:AC287"/>
    <mergeCell ref="E288:BH293"/>
    <mergeCell ref="E271:AC272"/>
    <mergeCell ref="AE271:AH272"/>
    <mergeCell ref="AJ271:AM272"/>
    <mergeCell ref="AO271:AR272"/>
    <mergeCell ref="AS271:AS272"/>
    <mergeCell ref="AT271:AW272"/>
    <mergeCell ref="F278:BH279"/>
    <mergeCell ref="E262:AC263"/>
    <mergeCell ref="AE262:AR263"/>
    <mergeCell ref="AT262:BG263"/>
    <mergeCell ref="E265:AC266"/>
    <mergeCell ref="AE265:AH266"/>
    <mergeCell ref="AJ265:AM266"/>
    <mergeCell ref="AO265:AR266"/>
    <mergeCell ref="AS265:AS266"/>
    <mergeCell ref="AT265:AW266"/>
    <mergeCell ref="AY265:BB266"/>
    <mergeCell ref="BD265:BG266"/>
    <mergeCell ref="C229:T231"/>
    <mergeCell ref="W229:AN231"/>
    <mergeCell ref="AQ229:BH231"/>
    <mergeCell ref="E235:BH236"/>
    <mergeCell ref="E238:BH253"/>
    <mergeCell ref="E257:BH258"/>
    <mergeCell ref="E212:Q213"/>
    <mergeCell ref="E220:AW221"/>
    <mergeCell ref="AY220:BC221"/>
    <mergeCell ref="BE220:BH221"/>
    <mergeCell ref="E223:AW224"/>
    <mergeCell ref="AY223:BC224"/>
    <mergeCell ref="BE223:BH224"/>
    <mergeCell ref="AN201:AW202"/>
    <mergeCell ref="AY201:BH202"/>
    <mergeCell ref="BE187:BH188"/>
    <mergeCell ref="E190:AC191"/>
    <mergeCell ref="AE190:AL191"/>
    <mergeCell ref="AN190:AR191"/>
    <mergeCell ref="AT190:AW191"/>
    <mergeCell ref="AX190:AX191"/>
    <mergeCell ref="AY190:BC191"/>
    <mergeCell ref="BE190:BH191"/>
    <mergeCell ref="E187:AC188"/>
    <mergeCell ref="AE187:AL188"/>
    <mergeCell ref="AN187:AR188"/>
    <mergeCell ref="AT187:AW188"/>
    <mergeCell ref="AX187:AX188"/>
    <mergeCell ref="AY187:BC188"/>
    <mergeCell ref="F197:BH200"/>
    <mergeCell ref="BE173:BH174"/>
    <mergeCell ref="E178:Q179"/>
    <mergeCell ref="E184:AC185"/>
    <mergeCell ref="AE184:AL185"/>
    <mergeCell ref="AN184:AW185"/>
    <mergeCell ref="AY184:BH185"/>
    <mergeCell ref="E173:AC174"/>
    <mergeCell ref="AE173:AL174"/>
    <mergeCell ref="AN173:AR174"/>
    <mergeCell ref="AT173:AW174"/>
    <mergeCell ref="AX173:AX174"/>
    <mergeCell ref="AY173:BC174"/>
    <mergeCell ref="F180:BH183"/>
    <mergeCell ref="BE167:BH168"/>
    <mergeCell ref="E170:AC171"/>
    <mergeCell ref="AE170:AL171"/>
    <mergeCell ref="AN170:AR171"/>
    <mergeCell ref="AT170:AW171"/>
    <mergeCell ref="AX170:AX171"/>
    <mergeCell ref="AY170:BC171"/>
    <mergeCell ref="BE170:BH171"/>
    <mergeCell ref="E164:AC165"/>
    <mergeCell ref="AE164:AL165"/>
    <mergeCell ref="AN164:AW165"/>
    <mergeCell ref="AY164:BH165"/>
    <mergeCell ref="E167:AC168"/>
    <mergeCell ref="AE167:AL168"/>
    <mergeCell ref="AN167:AR168"/>
    <mergeCell ref="AT167:AW168"/>
    <mergeCell ref="AX167:AX168"/>
    <mergeCell ref="AY167:BC168"/>
    <mergeCell ref="C147:T149"/>
    <mergeCell ref="W147:AN149"/>
    <mergeCell ref="AQ147:BH149"/>
    <mergeCell ref="E154:Q155"/>
    <mergeCell ref="H87:T88"/>
    <mergeCell ref="V87:BH88"/>
    <mergeCell ref="H90:T91"/>
    <mergeCell ref="V94:BH95"/>
    <mergeCell ref="H98:T99"/>
    <mergeCell ref="V98:BH99"/>
    <mergeCell ref="H101:T102"/>
    <mergeCell ref="V101:BH102"/>
    <mergeCell ref="H104:T105"/>
    <mergeCell ref="V104:BH105"/>
    <mergeCell ref="E94:T95"/>
    <mergeCell ref="H110:T111"/>
    <mergeCell ref="H139:T140"/>
    <mergeCell ref="V84:BH85"/>
    <mergeCell ref="V90:BH91"/>
    <mergeCell ref="V139:BH140"/>
    <mergeCell ref="H142:T143"/>
    <mergeCell ref="V142:BH143"/>
    <mergeCell ref="V96:BH97"/>
    <mergeCell ref="H76:T77"/>
    <mergeCell ref="V76:AC77"/>
    <mergeCell ref="AF76:AM77"/>
    <mergeCell ref="AP76:AW77"/>
    <mergeCell ref="AZ76:BG77"/>
    <mergeCell ref="H81:T82"/>
    <mergeCell ref="V81:BH82"/>
    <mergeCell ref="AF32:AI33"/>
    <mergeCell ref="H47:T48"/>
    <mergeCell ref="V47:BH48"/>
    <mergeCell ref="V70:BH71"/>
    <mergeCell ref="H73:T74"/>
    <mergeCell ref="V73:AC74"/>
    <mergeCell ref="AF73:AM74"/>
    <mergeCell ref="AP73:AW74"/>
    <mergeCell ref="AZ73:BG74"/>
    <mergeCell ref="H61:T62"/>
    <mergeCell ref="V61:AC62"/>
    <mergeCell ref="H64:T65"/>
    <mergeCell ref="V64:AC65"/>
    <mergeCell ref="H67:T68"/>
    <mergeCell ref="V67:AC68"/>
    <mergeCell ref="H53:T54"/>
    <mergeCell ref="V53:AO54"/>
    <mergeCell ref="H58:T59"/>
    <mergeCell ref="V58:AO59"/>
    <mergeCell ref="C11:T13"/>
    <mergeCell ref="W11:AN13"/>
    <mergeCell ref="AQ11:BH13"/>
    <mergeCell ref="H17:T18"/>
    <mergeCell ref="V17:BH18"/>
    <mergeCell ref="H20:T21"/>
    <mergeCell ref="V20:BH21"/>
    <mergeCell ref="H50:T51"/>
    <mergeCell ref="V50:BH51"/>
    <mergeCell ref="H35:T36"/>
    <mergeCell ref="V35:AC36"/>
    <mergeCell ref="H38:T39"/>
    <mergeCell ref="V38:AO39"/>
    <mergeCell ref="H41:T45"/>
    <mergeCell ref="V41:BH45"/>
    <mergeCell ref="H26:T27"/>
    <mergeCell ref="V26:BH27"/>
    <mergeCell ref="H32:T33"/>
    <mergeCell ref="V32:Y33"/>
    <mergeCell ref="AA32:AD33"/>
  </mergeCells>
  <phoneticPr fontId="1"/>
  <dataValidations count="3">
    <dataValidation type="list" allowBlank="1" showInputMessage="1" showErrorMessage="1" sqref="V35:AC36" xr:uid="{A978446F-CD9D-4869-8FB2-C2B58725F579}">
      <formula1>Sex</formula1>
    </dataValidation>
    <dataValidation type="list" allowBlank="1" showInputMessage="1" showErrorMessage="1" sqref="AC381:AD382 AC375:AD376 AC378:AD379 AR375:AS376" xr:uid="{A614524A-9664-418C-98E8-1023446DBED2}">
      <formula1>YesNo</formula1>
    </dataValidation>
    <dataValidation type="list" allowBlank="1" showInputMessage="1" showErrorMessage="1" sqref="E265:AC266 E268:AC269 E271:AC272" xr:uid="{2CF93DBF-2EBA-4C60-B4D4-8D96C015B6B6}">
      <formula1>Departments</formula1>
    </dataValidation>
  </dataValidations>
  <pageMargins left="0.7" right="0.7" top="0.75" bottom="0.75" header="0.3" footer="0.3"/>
  <pageSetup paperSize="9" scale="86" orientation="portrait" verticalDpi="0" r:id="rId1"/>
  <rowBreaks count="4" manualBreakCount="4">
    <brk id="145" max="16383" man="1"/>
    <brk id="227" max="16383" man="1"/>
    <brk id="312" max="16383" man="1"/>
    <brk id="398"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r:uid="{98461FFB-AA73-4DB6-9DD6-AE0FDF41467C}">
          <x14:formula1>
            <xm:f>Buttons!$A$7:$A$10</xm:f>
          </x14:formula1>
          <xm:sqref>AE265:AH266 AE268:AH269 AT265:AW266 AE271:AH272 AT268:AW269 AT271:AW272</xm:sqref>
        </x14:dataValidation>
        <x14:dataValidation type="list" allowBlank="1" showInputMessage="1" showErrorMessage="1" xr:uid="{CEC6BB0B-53E2-4AA1-ABE7-022132C39372}">
          <x14:formula1>
            <xm:f>Buttons!$A$98:$A$180</xm:f>
          </x14:formula1>
          <xm:sqref>AY220:BC221 AN187:AR188 AN204:AR205 V32:Y33 AN167:AR168 AN207:AR208 AN173:AR174 AN170:AR171 AN190:AR191 AY223:BC224</xm:sqref>
        </x14:dataValidation>
        <x14:dataValidation type="list" allowBlank="1" showInputMessage="1" showErrorMessage="1" xr:uid="{9CFABF14-0575-48F8-AE04-18B56BD0B974}">
          <x14:formula1>
            <xm:f>Buttons!$A$11:$A$97</xm:f>
          </x14:formula1>
          <xm:sqref>AY170:BC171 AY187:BC188 AY204:BC205 AY173:BC174 AY167:BC168 AY207:BC208 AY190:BC191</xm:sqref>
        </x14:dataValidation>
        <x14:dataValidation type="list" allowBlank="1" showInputMessage="1" showErrorMessage="1" xr:uid="{C46FBCDF-CC87-4AD3-9006-6378D48C7F8B}">
          <x14:formula1>
            <xm:f>Buttons!$A$194:$A$225</xm:f>
          </x14:formula1>
          <xm:sqref>AO265:AR266 AF32:AI33 BD265:BG266 BD268:BG269 BD271:BG272 AO271:AR272 AO268:AR269</xm:sqref>
        </x14:dataValidation>
        <x14:dataValidation type="list" allowBlank="1" showInputMessage="1" showErrorMessage="1" xr:uid="{4CE0A7E6-5C5C-45D9-AA4D-D555AAA7F9F2}">
          <x14:formula1>
            <xm:f>Buttons!$A$181:$A$193</xm:f>
          </x14:formula1>
          <xm:sqref>AJ265:AM266 AA32:AD33 BE187:BH188 AT187:AW188 BE204:BH205 AT204:AW205 BE173:BH174 BE170:BH171 BE167:BH168 AT167:AW168 BE207:BH208 AT207:AW208 AT173:AW174 AT170:AW171 AY265:BB266 AY268:BB269 AY271:BB272 AJ271:AM272 AJ268:AM269 BE220:BH221 AT190:AW191 BE190:BH191 BE223:BH224</xm:sqref>
        </x14:dataValidation>
        <x14:dataValidation type="list" allowBlank="1" showInputMessage="1" showErrorMessage="1" xr:uid="{92CC6293-A744-4A5F-A722-A77D43335934}">
          <x14:formula1>
            <xm:f>Buttons!$A$251:$A$256</xm:f>
          </x14:formula1>
          <xm:sqref>AZ73:BG74 AZ76:BG77</xm:sqref>
        </x14:dataValidation>
        <x14:dataValidation type="list" allowBlank="1" showInputMessage="1" showErrorMessage="1" xr:uid="{68FC6E55-D70C-4BDA-B5C9-BBC856935916}">
          <x14:formula1>
            <xm:f>Buttons!$A$245:$A$250</xm:f>
          </x14:formula1>
          <xm:sqref>AP73:AW74 AP76:AW77</xm:sqref>
        </x14:dataValidation>
        <x14:dataValidation type="list" allowBlank="1" showInputMessage="1" showErrorMessage="1" xr:uid="{D43CCE4F-45D4-4DD0-9EDE-1A1E56AC8CC7}">
          <x14:formula1>
            <xm:f>Buttons!$A$233:$A$238</xm:f>
          </x14:formula1>
          <xm:sqref>AF73:AM74 AF76:AM77</xm:sqref>
        </x14:dataValidation>
        <x14:dataValidation type="list" allowBlank="1" showInputMessage="1" showErrorMessage="1" xr:uid="{465D619E-A54B-45E0-BCF2-F8D443E3CC87}">
          <x14:formula1>
            <xm:f>Buttons!$A$239:$A$244</xm:f>
          </x14:formula1>
          <xm:sqref>V73:AC74 V76:AC77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3BABA-991C-4AB9-B120-3C47C3BA196F}">
  <dimension ref="A1:MG1450"/>
  <sheetViews>
    <sheetView workbookViewId="0">
      <selection activeCell="E30" sqref="E30:AC31"/>
    </sheetView>
  </sheetViews>
  <sheetFormatPr defaultColWidth="0" defaultRowHeight="15" zeroHeight="1" x14ac:dyDescent="0.4"/>
  <cols>
    <col min="1" max="9" width="1.5" style="72" customWidth="1"/>
    <col min="10" max="62" width="1.5" style="73" customWidth="1"/>
    <col min="63" max="161" width="1.5" style="43" hidden="1" customWidth="1"/>
    <col min="162" max="344" width="1.5" style="44" hidden="1" customWidth="1"/>
    <col min="345" max="345" width="0" style="44" hidden="1" customWidth="1"/>
    <col min="346" max="16384" width="0" style="44" hidden="1"/>
  </cols>
  <sheetData>
    <row r="1" spans="1:345" s="43" customFormat="1" ht="8.25" customHeight="1" x14ac:dyDescent="0.4">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row>
    <row r="2" spans="1:345" s="43" customFormat="1" ht="8.25" customHeight="1" x14ac:dyDescent="0.4">
      <c r="A2" s="52"/>
      <c r="B2" s="45">
        <v>21</v>
      </c>
      <c r="C2" s="114" t="s">
        <v>4</v>
      </c>
      <c r="D2" s="114"/>
      <c r="E2" s="114"/>
      <c r="F2" s="114"/>
      <c r="G2" s="114"/>
      <c r="H2" s="114"/>
      <c r="I2" s="114"/>
      <c r="J2" s="114"/>
      <c r="K2" s="114"/>
      <c r="L2" s="114"/>
      <c r="M2" s="114"/>
      <c r="N2" s="114"/>
      <c r="O2" s="114"/>
      <c r="P2" s="114"/>
      <c r="Q2" s="114"/>
      <c r="R2" s="114"/>
      <c r="S2" s="114"/>
      <c r="T2" s="114"/>
      <c r="U2" s="45">
        <v>40</v>
      </c>
      <c r="V2" s="50">
        <v>21</v>
      </c>
      <c r="W2" s="115" t="s">
        <v>5</v>
      </c>
      <c r="X2" s="115"/>
      <c r="Y2" s="115"/>
      <c r="Z2" s="115"/>
      <c r="AA2" s="115"/>
      <c r="AB2" s="115"/>
      <c r="AC2" s="115"/>
      <c r="AD2" s="115"/>
      <c r="AE2" s="115"/>
      <c r="AF2" s="115"/>
      <c r="AG2" s="115"/>
      <c r="AH2" s="115"/>
      <c r="AI2" s="115"/>
      <c r="AJ2" s="115"/>
      <c r="AK2" s="115"/>
      <c r="AL2" s="115"/>
      <c r="AM2" s="115"/>
      <c r="AN2" s="115"/>
      <c r="AO2" s="50">
        <v>40</v>
      </c>
      <c r="AP2" s="49">
        <v>41</v>
      </c>
      <c r="AQ2" s="116" t="s">
        <v>3</v>
      </c>
      <c r="AR2" s="116"/>
      <c r="AS2" s="116"/>
      <c r="AT2" s="116"/>
      <c r="AU2" s="116"/>
      <c r="AV2" s="116"/>
      <c r="AW2" s="116"/>
      <c r="AX2" s="116"/>
      <c r="AY2" s="116"/>
      <c r="AZ2" s="116"/>
      <c r="BA2" s="116"/>
      <c r="BB2" s="116"/>
      <c r="BC2" s="116"/>
      <c r="BD2" s="116"/>
      <c r="BE2" s="116"/>
      <c r="BF2" s="116"/>
      <c r="BG2" s="116"/>
      <c r="BH2" s="116"/>
      <c r="BI2" s="49">
        <v>60</v>
      </c>
      <c r="BJ2" s="52"/>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row>
    <row r="3" spans="1:345" s="43" customFormat="1" ht="8.25" customHeight="1" x14ac:dyDescent="0.4">
      <c r="A3" s="52"/>
      <c r="B3" s="45"/>
      <c r="C3" s="114"/>
      <c r="D3" s="114"/>
      <c r="E3" s="114"/>
      <c r="F3" s="114"/>
      <c r="G3" s="114"/>
      <c r="H3" s="114"/>
      <c r="I3" s="114"/>
      <c r="J3" s="114"/>
      <c r="K3" s="114"/>
      <c r="L3" s="114"/>
      <c r="M3" s="114"/>
      <c r="N3" s="114"/>
      <c r="O3" s="114"/>
      <c r="P3" s="114"/>
      <c r="Q3" s="114"/>
      <c r="R3" s="114"/>
      <c r="S3" s="114"/>
      <c r="T3" s="114"/>
      <c r="U3" s="45"/>
      <c r="V3" s="50"/>
      <c r="W3" s="115"/>
      <c r="X3" s="115"/>
      <c r="Y3" s="115"/>
      <c r="Z3" s="115"/>
      <c r="AA3" s="115"/>
      <c r="AB3" s="115"/>
      <c r="AC3" s="115"/>
      <c r="AD3" s="115"/>
      <c r="AE3" s="115"/>
      <c r="AF3" s="115"/>
      <c r="AG3" s="115"/>
      <c r="AH3" s="115"/>
      <c r="AI3" s="115"/>
      <c r="AJ3" s="115"/>
      <c r="AK3" s="115"/>
      <c r="AL3" s="115"/>
      <c r="AM3" s="115"/>
      <c r="AN3" s="115"/>
      <c r="AO3" s="50"/>
      <c r="AP3" s="49"/>
      <c r="AQ3" s="116"/>
      <c r="AR3" s="116"/>
      <c r="AS3" s="116"/>
      <c r="AT3" s="116"/>
      <c r="AU3" s="116"/>
      <c r="AV3" s="116"/>
      <c r="AW3" s="116"/>
      <c r="AX3" s="116"/>
      <c r="AY3" s="116"/>
      <c r="AZ3" s="116"/>
      <c r="BA3" s="116"/>
      <c r="BB3" s="116"/>
      <c r="BC3" s="116"/>
      <c r="BD3" s="116"/>
      <c r="BE3" s="116"/>
      <c r="BF3" s="116"/>
      <c r="BG3" s="116"/>
      <c r="BH3" s="116"/>
      <c r="BI3" s="49"/>
      <c r="BJ3" s="52"/>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c r="IW3" s="44"/>
      <c r="IX3" s="44"/>
      <c r="IY3" s="44"/>
      <c r="IZ3" s="44"/>
      <c r="JA3" s="44"/>
      <c r="JB3" s="44"/>
      <c r="JC3" s="44"/>
      <c r="JD3" s="44"/>
      <c r="JE3" s="44"/>
      <c r="JF3" s="44"/>
      <c r="JG3" s="44"/>
      <c r="JH3" s="44"/>
      <c r="JI3" s="44"/>
      <c r="JJ3" s="44"/>
      <c r="JK3" s="44"/>
      <c r="JL3" s="44"/>
      <c r="JM3" s="44"/>
      <c r="JN3" s="44"/>
      <c r="JO3" s="44"/>
      <c r="JP3" s="44"/>
      <c r="JQ3" s="44"/>
      <c r="JR3" s="44"/>
      <c r="JS3" s="44"/>
      <c r="JT3" s="44"/>
      <c r="JU3" s="44"/>
      <c r="JV3" s="44"/>
      <c r="JW3" s="44"/>
      <c r="JX3" s="44"/>
      <c r="JY3" s="44"/>
      <c r="JZ3" s="44"/>
      <c r="KA3" s="44"/>
      <c r="KB3" s="44"/>
      <c r="KC3" s="44"/>
      <c r="KD3" s="44"/>
      <c r="KE3" s="44"/>
      <c r="KF3" s="44"/>
      <c r="KG3" s="44"/>
      <c r="KH3" s="44"/>
      <c r="KI3" s="44"/>
      <c r="KJ3" s="44"/>
      <c r="KK3" s="44"/>
      <c r="KL3" s="44"/>
      <c r="KM3" s="44"/>
      <c r="KN3" s="44"/>
      <c r="KO3" s="44"/>
      <c r="KP3" s="44"/>
      <c r="KQ3" s="44"/>
      <c r="KR3" s="44"/>
      <c r="KS3" s="44"/>
      <c r="KT3" s="44"/>
      <c r="KU3" s="44"/>
      <c r="KV3" s="44"/>
      <c r="KW3" s="44"/>
      <c r="KX3" s="44"/>
      <c r="KY3" s="44"/>
      <c r="KZ3" s="44"/>
      <c r="LA3" s="44"/>
      <c r="LB3" s="44"/>
      <c r="LC3" s="44"/>
      <c r="LD3" s="44"/>
      <c r="LE3" s="44"/>
      <c r="LF3" s="44"/>
      <c r="LG3" s="44"/>
      <c r="LH3" s="44"/>
      <c r="LI3" s="44"/>
      <c r="LJ3" s="44"/>
      <c r="LK3" s="44"/>
      <c r="LL3" s="44"/>
      <c r="LM3" s="44"/>
      <c r="LN3" s="44"/>
      <c r="LO3" s="44"/>
      <c r="LP3" s="44"/>
      <c r="LQ3" s="44"/>
      <c r="LR3" s="44"/>
      <c r="LS3" s="44"/>
      <c r="LT3" s="44"/>
      <c r="LU3" s="44"/>
      <c r="LV3" s="44"/>
      <c r="LW3" s="44"/>
      <c r="LX3" s="44"/>
      <c r="LY3" s="44"/>
      <c r="LZ3" s="44"/>
      <c r="MA3" s="44"/>
      <c r="MB3" s="44"/>
      <c r="MC3" s="44"/>
      <c r="MD3" s="44"/>
      <c r="ME3" s="44"/>
      <c r="MF3" s="44"/>
      <c r="MG3" s="44"/>
    </row>
    <row r="4" spans="1:345" s="43" customFormat="1" ht="8.25" customHeight="1" x14ac:dyDescent="0.4">
      <c r="A4" s="52"/>
      <c r="B4" s="45"/>
      <c r="C4" s="114"/>
      <c r="D4" s="114"/>
      <c r="E4" s="114"/>
      <c r="F4" s="114"/>
      <c r="G4" s="114"/>
      <c r="H4" s="114"/>
      <c r="I4" s="114"/>
      <c r="J4" s="114"/>
      <c r="K4" s="114"/>
      <c r="L4" s="114"/>
      <c r="M4" s="114"/>
      <c r="N4" s="114"/>
      <c r="O4" s="114"/>
      <c r="P4" s="114"/>
      <c r="Q4" s="114"/>
      <c r="R4" s="114"/>
      <c r="S4" s="114"/>
      <c r="T4" s="114"/>
      <c r="U4" s="45"/>
      <c r="V4" s="50"/>
      <c r="W4" s="115"/>
      <c r="X4" s="115"/>
      <c r="Y4" s="115"/>
      <c r="Z4" s="115"/>
      <c r="AA4" s="115"/>
      <c r="AB4" s="115"/>
      <c r="AC4" s="115"/>
      <c r="AD4" s="115"/>
      <c r="AE4" s="115"/>
      <c r="AF4" s="115"/>
      <c r="AG4" s="115"/>
      <c r="AH4" s="115"/>
      <c r="AI4" s="115"/>
      <c r="AJ4" s="115"/>
      <c r="AK4" s="115"/>
      <c r="AL4" s="115"/>
      <c r="AM4" s="115"/>
      <c r="AN4" s="115"/>
      <c r="AO4" s="50"/>
      <c r="AP4" s="49"/>
      <c r="AQ4" s="116"/>
      <c r="AR4" s="116"/>
      <c r="AS4" s="116"/>
      <c r="AT4" s="116"/>
      <c r="AU4" s="116"/>
      <c r="AV4" s="116"/>
      <c r="AW4" s="116"/>
      <c r="AX4" s="116"/>
      <c r="AY4" s="116"/>
      <c r="AZ4" s="116"/>
      <c r="BA4" s="116"/>
      <c r="BB4" s="116"/>
      <c r="BC4" s="116"/>
      <c r="BD4" s="116"/>
      <c r="BE4" s="116"/>
      <c r="BF4" s="116"/>
      <c r="BG4" s="116"/>
      <c r="BH4" s="116"/>
      <c r="BI4" s="49"/>
      <c r="BJ4" s="52"/>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c r="IW4" s="44"/>
      <c r="IX4" s="44"/>
      <c r="IY4" s="44"/>
      <c r="IZ4" s="44"/>
      <c r="JA4" s="44"/>
      <c r="JB4" s="44"/>
      <c r="JC4" s="44"/>
      <c r="JD4" s="44"/>
      <c r="JE4" s="44"/>
      <c r="JF4" s="44"/>
      <c r="JG4" s="44"/>
      <c r="JH4" s="44"/>
      <c r="JI4" s="44"/>
      <c r="JJ4" s="44"/>
      <c r="JK4" s="44"/>
      <c r="JL4" s="44"/>
      <c r="JM4" s="44"/>
      <c r="JN4" s="44"/>
      <c r="JO4" s="44"/>
      <c r="JP4" s="44"/>
      <c r="JQ4" s="44"/>
      <c r="JR4" s="44"/>
      <c r="JS4" s="44"/>
      <c r="JT4" s="44"/>
      <c r="JU4" s="44"/>
      <c r="JV4" s="44"/>
      <c r="JW4" s="44"/>
      <c r="JX4" s="44"/>
      <c r="JY4" s="44"/>
      <c r="JZ4" s="44"/>
      <c r="KA4" s="44"/>
      <c r="KB4" s="44"/>
      <c r="KC4" s="44"/>
      <c r="KD4" s="44"/>
      <c r="KE4" s="44"/>
      <c r="KF4" s="44"/>
      <c r="KG4" s="44"/>
      <c r="KH4" s="44"/>
      <c r="KI4" s="44"/>
      <c r="KJ4" s="44"/>
      <c r="KK4" s="44"/>
      <c r="KL4" s="44"/>
      <c r="KM4" s="44"/>
      <c r="KN4" s="44"/>
      <c r="KO4" s="44"/>
      <c r="KP4" s="44"/>
      <c r="KQ4" s="44"/>
      <c r="KR4" s="44"/>
      <c r="KS4" s="44"/>
      <c r="KT4" s="44"/>
      <c r="KU4" s="44"/>
      <c r="KV4" s="44"/>
      <c r="KW4" s="44"/>
      <c r="KX4" s="44"/>
      <c r="KY4" s="44"/>
      <c r="KZ4" s="44"/>
      <c r="LA4" s="44"/>
      <c r="LB4" s="44"/>
      <c r="LC4" s="44"/>
      <c r="LD4" s="44"/>
      <c r="LE4" s="44"/>
      <c r="LF4" s="44"/>
      <c r="LG4" s="44"/>
      <c r="LH4" s="44"/>
      <c r="LI4" s="44"/>
      <c r="LJ4" s="44"/>
      <c r="LK4" s="44"/>
      <c r="LL4" s="44"/>
      <c r="LM4" s="44"/>
      <c r="LN4" s="44"/>
      <c r="LO4" s="44"/>
      <c r="LP4" s="44"/>
      <c r="LQ4" s="44"/>
      <c r="LR4" s="44"/>
      <c r="LS4" s="44"/>
      <c r="LT4" s="44"/>
      <c r="LU4" s="44"/>
      <c r="LV4" s="44"/>
      <c r="LW4" s="44"/>
      <c r="LX4" s="44"/>
      <c r="LY4" s="44"/>
      <c r="LZ4" s="44"/>
      <c r="MA4" s="44"/>
      <c r="MB4" s="44"/>
      <c r="MC4" s="44"/>
      <c r="MD4" s="44"/>
      <c r="ME4" s="44"/>
      <c r="MF4" s="44"/>
      <c r="MG4" s="44"/>
    </row>
    <row r="5" spans="1:345" s="43" customFormat="1" ht="8.25" customHeight="1" x14ac:dyDescent="0.4">
      <c r="A5" s="52"/>
      <c r="B5" s="45"/>
      <c r="C5" s="45"/>
      <c r="D5" s="45"/>
      <c r="E5" s="45"/>
      <c r="F5" s="45"/>
      <c r="G5" s="45"/>
      <c r="H5" s="45"/>
      <c r="I5" s="45"/>
      <c r="J5" s="45"/>
      <c r="K5" s="45"/>
      <c r="L5" s="45"/>
      <c r="M5" s="45"/>
      <c r="N5" s="45"/>
      <c r="O5" s="45"/>
      <c r="P5" s="45"/>
      <c r="Q5" s="45"/>
      <c r="R5" s="45"/>
      <c r="S5" s="45"/>
      <c r="T5" s="45"/>
      <c r="U5" s="45"/>
      <c r="V5" s="50"/>
      <c r="W5" s="50"/>
      <c r="X5" s="50"/>
      <c r="Y5" s="50"/>
      <c r="Z5" s="50"/>
      <c r="AA5" s="50"/>
      <c r="AB5" s="50"/>
      <c r="AC5" s="50"/>
      <c r="AD5" s="50"/>
      <c r="AE5" s="50"/>
      <c r="AF5" s="50"/>
      <c r="AG5" s="50"/>
      <c r="AH5" s="50"/>
      <c r="AI5" s="50"/>
      <c r="AJ5" s="50"/>
      <c r="AK5" s="50"/>
      <c r="AL5" s="50"/>
      <c r="AM5" s="50"/>
      <c r="AN5" s="50"/>
      <c r="AO5" s="50"/>
      <c r="AP5" s="49"/>
      <c r="AQ5" s="49"/>
      <c r="AR5" s="49"/>
      <c r="AS5" s="49"/>
      <c r="AT5" s="49"/>
      <c r="AU5" s="49"/>
      <c r="AV5" s="49"/>
      <c r="AW5" s="49"/>
      <c r="AX5" s="49"/>
      <c r="AY5" s="49"/>
      <c r="AZ5" s="49"/>
      <c r="BA5" s="49"/>
      <c r="BB5" s="49"/>
      <c r="BC5" s="49"/>
      <c r="BD5" s="49"/>
      <c r="BE5" s="49"/>
      <c r="BF5" s="49"/>
      <c r="BG5" s="49"/>
      <c r="BH5" s="49"/>
      <c r="BI5" s="49"/>
      <c r="BJ5" s="52"/>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c r="JX5" s="44"/>
      <c r="JY5" s="44"/>
      <c r="JZ5" s="44"/>
      <c r="KA5" s="44"/>
      <c r="KB5" s="44"/>
      <c r="KC5" s="44"/>
      <c r="KD5" s="44"/>
      <c r="KE5" s="44"/>
      <c r="KF5" s="44"/>
      <c r="KG5" s="44"/>
      <c r="KH5" s="44"/>
      <c r="KI5" s="44"/>
      <c r="KJ5" s="44"/>
      <c r="KK5" s="44"/>
      <c r="KL5" s="44"/>
      <c r="KM5" s="44"/>
      <c r="KN5" s="44"/>
      <c r="KO5" s="44"/>
      <c r="KP5" s="44"/>
      <c r="KQ5" s="44"/>
      <c r="KR5" s="44"/>
      <c r="KS5" s="44"/>
      <c r="KT5" s="44"/>
      <c r="KU5" s="44"/>
      <c r="KV5" s="44"/>
      <c r="KW5" s="44"/>
      <c r="KX5" s="44"/>
      <c r="KY5" s="44"/>
      <c r="KZ5" s="44"/>
      <c r="LA5" s="44"/>
      <c r="LB5" s="44"/>
      <c r="LC5" s="44"/>
      <c r="LD5" s="44"/>
      <c r="LE5" s="44"/>
      <c r="LF5" s="44"/>
      <c r="LG5" s="44"/>
      <c r="LH5" s="44"/>
      <c r="LI5" s="44"/>
      <c r="LJ5" s="44"/>
      <c r="LK5" s="44"/>
      <c r="LL5" s="44"/>
      <c r="LM5" s="44"/>
      <c r="LN5" s="44"/>
      <c r="LO5" s="44"/>
      <c r="LP5" s="44"/>
      <c r="LQ5" s="44"/>
      <c r="LR5" s="44"/>
      <c r="LS5" s="44"/>
      <c r="LT5" s="44"/>
      <c r="LU5" s="44"/>
      <c r="LV5" s="44"/>
      <c r="LW5" s="44"/>
      <c r="LX5" s="44"/>
      <c r="LY5" s="44"/>
      <c r="LZ5" s="44"/>
      <c r="MA5" s="44"/>
      <c r="MB5" s="44"/>
      <c r="MC5" s="44"/>
      <c r="MD5" s="44"/>
      <c r="ME5" s="44"/>
      <c r="MF5" s="44"/>
      <c r="MG5" s="44"/>
    </row>
    <row r="6" spans="1:345" s="43" customFormat="1" ht="8.25" customHeight="1" x14ac:dyDescent="0.4">
      <c r="A6" s="52"/>
      <c r="B6" s="42"/>
      <c r="C6" s="42"/>
      <c r="D6" s="42"/>
      <c r="E6" s="42"/>
      <c r="F6" s="42"/>
      <c r="G6" s="42"/>
      <c r="H6" s="42"/>
      <c r="I6" s="42"/>
      <c r="J6" s="42"/>
      <c r="K6" s="42"/>
      <c r="L6" s="42"/>
      <c r="M6" s="42"/>
      <c r="N6" s="42"/>
      <c r="O6" s="42"/>
      <c r="P6" s="42"/>
      <c r="Q6" s="42"/>
      <c r="R6" s="42"/>
      <c r="S6" s="42"/>
      <c r="T6" s="42"/>
      <c r="U6" s="42"/>
      <c r="V6" s="51"/>
      <c r="W6" s="51"/>
      <c r="X6" s="51"/>
      <c r="Y6" s="51"/>
      <c r="Z6" s="51"/>
      <c r="AA6" s="51"/>
      <c r="AB6" s="51"/>
      <c r="AC6" s="51"/>
      <c r="AD6" s="51"/>
      <c r="AE6" s="51"/>
      <c r="AF6" s="51"/>
      <c r="AG6" s="51"/>
      <c r="AH6" s="51"/>
      <c r="AI6" s="51"/>
      <c r="AJ6" s="51"/>
      <c r="AK6" s="51"/>
      <c r="AL6" s="51"/>
      <c r="AM6" s="51"/>
      <c r="AN6" s="51"/>
      <c r="AO6" s="51"/>
      <c r="AP6" s="53"/>
      <c r="AQ6" s="53"/>
      <c r="AR6" s="53"/>
      <c r="AS6" s="53"/>
      <c r="AT6" s="53"/>
      <c r="AU6" s="53"/>
      <c r="AV6" s="53"/>
      <c r="AW6" s="53"/>
      <c r="AX6" s="53"/>
      <c r="AY6" s="53"/>
      <c r="AZ6" s="53"/>
      <c r="BA6" s="53"/>
      <c r="BB6" s="53"/>
      <c r="BC6" s="53"/>
      <c r="BD6" s="53"/>
      <c r="BE6" s="53"/>
      <c r="BF6" s="53"/>
      <c r="BG6" s="53"/>
      <c r="BH6" s="53"/>
      <c r="BI6" s="53"/>
      <c r="BJ6" s="52"/>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c r="IW6" s="44"/>
      <c r="IX6" s="44"/>
      <c r="IY6" s="44"/>
      <c r="IZ6" s="44"/>
      <c r="JA6" s="44"/>
      <c r="JB6" s="44"/>
      <c r="JC6" s="44"/>
      <c r="JD6" s="44"/>
      <c r="JE6" s="44"/>
      <c r="JF6" s="44"/>
      <c r="JG6" s="44"/>
      <c r="JH6" s="44"/>
      <c r="JI6" s="44"/>
      <c r="JJ6" s="44"/>
      <c r="JK6" s="44"/>
      <c r="JL6" s="44"/>
      <c r="JM6" s="44"/>
      <c r="JN6" s="44"/>
      <c r="JO6" s="44"/>
      <c r="JP6" s="44"/>
      <c r="JQ6" s="44"/>
      <c r="JR6" s="44"/>
      <c r="JS6" s="44"/>
      <c r="JT6" s="44"/>
      <c r="JU6" s="44"/>
      <c r="JV6" s="44"/>
      <c r="JW6" s="44"/>
      <c r="JX6" s="44"/>
      <c r="JY6" s="44"/>
      <c r="JZ6" s="44"/>
      <c r="KA6" s="44"/>
      <c r="KB6" s="44"/>
      <c r="KC6" s="44"/>
      <c r="KD6" s="44"/>
      <c r="KE6" s="44"/>
      <c r="KF6" s="44"/>
      <c r="KG6" s="44"/>
      <c r="KH6" s="44"/>
      <c r="KI6" s="44"/>
      <c r="KJ6" s="44"/>
      <c r="KK6" s="44"/>
      <c r="KL6" s="44"/>
      <c r="KM6" s="44"/>
      <c r="KN6" s="44"/>
      <c r="KO6" s="44"/>
      <c r="KP6" s="44"/>
      <c r="KQ6" s="44"/>
      <c r="KR6" s="44"/>
      <c r="KS6" s="44"/>
      <c r="KT6" s="44"/>
      <c r="KU6" s="44"/>
      <c r="KV6" s="44"/>
      <c r="KW6" s="44"/>
      <c r="KX6" s="44"/>
      <c r="KY6" s="44"/>
      <c r="KZ6" s="44"/>
      <c r="LA6" s="44"/>
      <c r="LB6" s="44"/>
      <c r="LC6" s="44"/>
      <c r="LD6" s="44"/>
      <c r="LE6" s="44"/>
      <c r="LF6" s="44"/>
      <c r="LG6" s="44"/>
      <c r="LH6" s="44"/>
      <c r="LI6" s="44"/>
      <c r="LJ6" s="44"/>
      <c r="LK6" s="44"/>
      <c r="LL6" s="44"/>
      <c r="LM6" s="44"/>
      <c r="LN6" s="44"/>
      <c r="LO6" s="44"/>
      <c r="LP6" s="44"/>
      <c r="LQ6" s="44"/>
      <c r="LR6" s="44"/>
      <c r="LS6" s="44"/>
      <c r="LT6" s="44"/>
      <c r="LU6" s="44"/>
      <c r="LV6" s="44"/>
      <c r="LW6" s="44"/>
      <c r="LX6" s="44"/>
      <c r="LY6" s="44"/>
      <c r="LZ6" s="44"/>
      <c r="MA6" s="44"/>
      <c r="MB6" s="44"/>
      <c r="MC6" s="44"/>
      <c r="MD6" s="44"/>
      <c r="ME6" s="44"/>
      <c r="MF6" s="44"/>
      <c r="MG6" s="44"/>
    </row>
    <row r="7" spans="1:345" s="43" customFormat="1" ht="8.25" customHeight="1" x14ac:dyDescent="0.4">
      <c r="A7" s="52"/>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2"/>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c r="IX7" s="44"/>
      <c r="IY7" s="44"/>
      <c r="IZ7" s="44"/>
      <c r="JA7" s="44"/>
      <c r="JB7" s="44"/>
      <c r="JC7" s="44"/>
      <c r="JD7" s="44"/>
      <c r="JE7" s="44"/>
      <c r="JF7" s="44"/>
      <c r="JG7" s="44"/>
      <c r="JH7" s="44"/>
      <c r="JI7" s="44"/>
      <c r="JJ7" s="44"/>
      <c r="JK7" s="44"/>
      <c r="JL7" s="44"/>
      <c r="JM7" s="44"/>
      <c r="JN7" s="44"/>
      <c r="JO7" s="44"/>
      <c r="JP7" s="44"/>
      <c r="JQ7" s="44"/>
      <c r="JR7" s="44"/>
      <c r="JS7" s="44"/>
      <c r="JT7" s="44"/>
      <c r="JU7" s="44"/>
      <c r="JV7" s="44"/>
      <c r="JW7" s="44"/>
      <c r="JX7" s="44"/>
      <c r="JY7" s="44"/>
      <c r="JZ7" s="44"/>
      <c r="KA7" s="44"/>
      <c r="KB7" s="44"/>
      <c r="KC7" s="44"/>
      <c r="KD7" s="44"/>
      <c r="KE7" s="44"/>
      <c r="KF7" s="44"/>
      <c r="KG7" s="44"/>
      <c r="KH7" s="44"/>
      <c r="KI7" s="44"/>
      <c r="KJ7" s="44"/>
      <c r="KK7" s="44"/>
      <c r="KL7" s="44"/>
      <c r="KM7" s="44"/>
      <c r="KN7" s="44"/>
      <c r="KO7" s="44"/>
      <c r="KP7" s="44"/>
      <c r="KQ7" s="44"/>
      <c r="KR7" s="44"/>
      <c r="KS7" s="44"/>
      <c r="KT7" s="44"/>
      <c r="KU7" s="44"/>
      <c r="KV7" s="44"/>
      <c r="KW7" s="44"/>
      <c r="KX7" s="44"/>
      <c r="KY7" s="44"/>
      <c r="KZ7" s="44"/>
      <c r="LA7" s="44"/>
      <c r="LB7" s="44"/>
      <c r="LC7" s="44"/>
      <c r="LD7" s="44"/>
      <c r="LE7" s="44"/>
      <c r="LF7" s="44"/>
      <c r="LG7" s="44"/>
      <c r="LH7" s="44"/>
      <c r="LI7" s="44"/>
      <c r="LJ7" s="44"/>
      <c r="LK7" s="44"/>
      <c r="LL7" s="44"/>
      <c r="LM7" s="44"/>
      <c r="LN7" s="44"/>
      <c r="LO7" s="44"/>
      <c r="LP7" s="44"/>
      <c r="LQ7" s="44"/>
      <c r="LR7" s="44"/>
      <c r="LS7" s="44"/>
      <c r="LT7" s="44"/>
      <c r="LU7" s="44"/>
      <c r="LV7" s="44"/>
      <c r="LW7" s="44"/>
      <c r="LX7" s="44"/>
      <c r="LY7" s="44"/>
      <c r="LZ7" s="44"/>
      <c r="MA7" s="44"/>
      <c r="MB7" s="44"/>
      <c r="MC7" s="44"/>
      <c r="MD7" s="44"/>
      <c r="ME7" s="44"/>
      <c r="MF7" s="44"/>
      <c r="MG7" s="44"/>
    </row>
    <row r="8" spans="1:345" s="43" customFormat="1" ht="8.25" customHeight="1" x14ac:dyDescent="0.4">
      <c r="A8" s="52"/>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2"/>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4"/>
      <c r="JW8" s="44"/>
      <c r="JX8" s="44"/>
      <c r="JY8" s="44"/>
      <c r="JZ8" s="44"/>
      <c r="KA8" s="44"/>
      <c r="KB8" s="44"/>
      <c r="KC8" s="44"/>
      <c r="KD8" s="44"/>
      <c r="KE8" s="44"/>
      <c r="KF8" s="44"/>
      <c r="KG8" s="44"/>
      <c r="KH8" s="44"/>
      <c r="KI8" s="44"/>
      <c r="KJ8" s="44"/>
      <c r="KK8" s="44"/>
      <c r="KL8" s="44"/>
      <c r="KM8" s="44"/>
      <c r="KN8" s="44"/>
      <c r="KO8" s="44"/>
      <c r="KP8" s="44"/>
      <c r="KQ8" s="44"/>
      <c r="KR8" s="44"/>
      <c r="KS8" s="44"/>
      <c r="KT8" s="44"/>
      <c r="KU8" s="44"/>
      <c r="KV8" s="44"/>
      <c r="KW8" s="44"/>
      <c r="KX8" s="44"/>
      <c r="KY8" s="44"/>
      <c r="KZ8" s="44"/>
      <c r="LA8" s="44"/>
      <c r="LB8" s="44"/>
      <c r="LC8" s="44"/>
      <c r="LD8" s="44"/>
      <c r="LE8" s="44"/>
      <c r="LF8" s="44"/>
      <c r="LG8" s="44"/>
      <c r="LH8" s="44"/>
      <c r="LI8" s="44"/>
      <c r="LJ8" s="44"/>
      <c r="LK8" s="44"/>
      <c r="LL8" s="44"/>
      <c r="LM8" s="44"/>
      <c r="LN8" s="44"/>
      <c r="LO8" s="44"/>
      <c r="LP8" s="44"/>
      <c r="LQ8" s="44"/>
      <c r="LR8" s="44"/>
      <c r="LS8" s="44"/>
      <c r="LT8" s="44"/>
      <c r="LU8" s="44"/>
      <c r="LV8" s="44"/>
      <c r="LW8" s="44"/>
      <c r="LX8" s="44"/>
      <c r="LY8" s="44"/>
      <c r="LZ8" s="44"/>
      <c r="MA8" s="44"/>
      <c r="MB8" s="44"/>
      <c r="MC8" s="44"/>
      <c r="MD8" s="44"/>
      <c r="ME8" s="44"/>
      <c r="MF8" s="44"/>
      <c r="MG8" s="44"/>
    </row>
    <row r="9" spans="1:345" s="43" customFormat="1" ht="8.25" customHeight="1" x14ac:dyDescent="0.4">
      <c r="A9" s="52"/>
      <c r="B9" s="55"/>
      <c r="C9" s="62"/>
      <c r="D9" s="55"/>
      <c r="E9" s="143" t="s">
        <v>18</v>
      </c>
      <c r="F9" s="143"/>
      <c r="G9" s="143"/>
      <c r="H9" s="143"/>
      <c r="I9" s="143"/>
      <c r="J9" s="143"/>
      <c r="K9" s="143"/>
      <c r="L9" s="143"/>
      <c r="M9" s="143"/>
      <c r="N9" s="143"/>
      <c r="O9" s="143"/>
      <c r="P9" s="143"/>
      <c r="Q9" s="143"/>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2"/>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row>
    <row r="10" spans="1:345" s="43" customFormat="1" ht="8.25" customHeight="1" x14ac:dyDescent="0.4">
      <c r="A10" s="52"/>
      <c r="B10" s="55"/>
      <c r="C10" s="62"/>
      <c r="D10" s="55"/>
      <c r="E10" s="143"/>
      <c r="F10" s="143"/>
      <c r="G10" s="143"/>
      <c r="H10" s="143"/>
      <c r="I10" s="143"/>
      <c r="J10" s="143"/>
      <c r="K10" s="143"/>
      <c r="L10" s="143"/>
      <c r="M10" s="143"/>
      <c r="N10" s="143"/>
      <c r="O10" s="143"/>
      <c r="P10" s="143"/>
      <c r="Q10" s="143"/>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2"/>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row>
    <row r="11" spans="1:345" s="43" customFormat="1" ht="8.25" customHeight="1" x14ac:dyDescent="0.4">
      <c r="A11" s="52"/>
      <c r="B11" s="55"/>
      <c r="C11" s="62"/>
      <c r="D11" s="55"/>
      <c r="E11" s="96" t="s">
        <v>280</v>
      </c>
      <c r="F11" s="112" t="s">
        <v>310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55"/>
      <c r="BJ11" s="52"/>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row>
    <row r="12" spans="1:345" s="43" customFormat="1" ht="8.25" customHeight="1" x14ac:dyDescent="0.4">
      <c r="A12" s="52"/>
      <c r="B12" s="55"/>
      <c r="C12" s="62"/>
      <c r="D12" s="55"/>
      <c r="E12" s="68"/>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55"/>
      <c r="BJ12" s="52"/>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row>
    <row r="13" spans="1:345" s="43" customFormat="1" ht="8.25" customHeight="1" x14ac:dyDescent="0.4">
      <c r="A13" s="52"/>
      <c r="B13" s="55"/>
      <c r="C13" s="62"/>
      <c r="D13" s="55"/>
      <c r="E13" s="96" t="s">
        <v>280</v>
      </c>
      <c r="F13" s="112" t="s">
        <v>281</v>
      </c>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55"/>
      <c r="BJ13" s="52"/>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c r="IW13" s="44"/>
      <c r="IX13" s="44"/>
      <c r="IY13" s="44"/>
      <c r="IZ13" s="44"/>
      <c r="JA13" s="44"/>
      <c r="JB13" s="44"/>
      <c r="JC13" s="44"/>
      <c r="JD13" s="44"/>
      <c r="JE13" s="44"/>
      <c r="JF13" s="44"/>
      <c r="JG13" s="44"/>
      <c r="JH13" s="44"/>
      <c r="JI13" s="44"/>
      <c r="JJ13" s="44"/>
      <c r="JK13" s="44"/>
      <c r="JL13" s="44"/>
      <c r="JM13" s="44"/>
      <c r="JN13" s="44"/>
      <c r="JO13" s="44"/>
      <c r="JP13" s="44"/>
      <c r="JQ13" s="44"/>
      <c r="JR13" s="44"/>
      <c r="JS13" s="44"/>
      <c r="JT13" s="44"/>
      <c r="JU13" s="44"/>
      <c r="JV13" s="44"/>
      <c r="JW13" s="44"/>
      <c r="JX13" s="44"/>
      <c r="JY13" s="44"/>
      <c r="JZ13" s="44"/>
      <c r="KA13" s="44"/>
      <c r="KB13" s="44"/>
      <c r="KC13" s="44"/>
      <c r="KD13" s="44"/>
      <c r="KE13" s="44"/>
      <c r="KF13" s="44"/>
      <c r="KG13" s="44"/>
      <c r="KH13" s="44"/>
      <c r="KI13" s="44"/>
      <c r="KJ13" s="44"/>
      <c r="KK13" s="44"/>
      <c r="KL13" s="44"/>
      <c r="KM13" s="44"/>
      <c r="KN13" s="44"/>
      <c r="KO13" s="44"/>
      <c r="KP13" s="44"/>
      <c r="KQ13" s="44"/>
      <c r="KR13" s="44"/>
      <c r="KS13" s="44"/>
      <c r="KT13" s="44"/>
      <c r="KU13" s="44"/>
      <c r="KV13" s="44"/>
      <c r="KW13" s="44"/>
      <c r="KX13" s="44"/>
      <c r="KY13" s="44"/>
      <c r="KZ13" s="44"/>
      <c r="LA13" s="44"/>
      <c r="LB13" s="44"/>
      <c r="LC13" s="44"/>
      <c r="LD13" s="44"/>
      <c r="LE13" s="44"/>
      <c r="LF13" s="44"/>
      <c r="LG13" s="44"/>
      <c r="LH13" s="44"/>
      <c r="LI13" s="44"/>
      <c r="LJ13" s="44"/>
      <c r="LK13" s="44"/>
      <c r="LL13" s="44"/>
      <c r="LM13" s="44"/>
      <c r="LN13" s="44"/>
      <c r="LO13" s="44"/>
      <c r="LP13" s="44"/>
      <c r="LQ13" s="44"/>
      <c r="LR13" s="44"/>
      <c r="LS13" s="44"/>
      <c r="LT13" s="44"/>
      <c r="LU13" s="44"/>
      <c r="LV13" s="44"/>
      <c r="LW13" s="44"/>
      <c r="LX13" s="44"/>
      <c r="LY13" s="44"/>
      <c r="LZ13" s="44"/>
      <c r="MA13" s="44"/>
      <c r="MB13" s="44"/>
      <c r="MC13" s="44"/>
      <c r="MD13" s="44"/>
      <c r="ME13" s="44"/>
      <c r="MF13" s="44"/>
      <c r="MG13" s="44"/>
    </row>
    <row r="14" spans="1:345" s="43" customFormat="1" ht="8.25" customHeight="1" x14ac:dyDescent="0.4">
      <c r="A14" s="52"/>
      <c r="B14" s="55"/>
      <c r="C14" s="62"/>
      <c r="D14" s="55"/>
      <c r="E14" s="68"/>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55"/>
      <c r="BJ14" s="52"/>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row>
    <row r="15" spans="1:345" s="43" customFormat="1" ht="8.25" customHeight="1" x14ac:dyDescent="0.4">
      <c r="A15" s="52"/>
      <c r="B15" s="55"/>
      <c r="C15" s="62"/>
      <c r="D15" s="55"/>
      <c r="E15" s="96" t="s">
        <v>280</v>
      </c>
      <c r="F15" s="112" t="s">
        <v>311</v>
      </c>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55"/>
      <c r="BJ15" s="52"/>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row>
    <row r="16" spans="1:345" s="43" customFormat="1" ht="8.25" customHeight="1" x14ac:dyDescent="0.4">
      <c r="A16" s="52"/>
      <c r="B16" s="55"/>
      <c r="C16" s="62"/>
      <c r="D16" s="55"/>
      <c r="E16" s="68"/>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55"/>
      <c r="BJ16" s="52"/>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row>
    <row r="17" spans="1:345" s="43" customFormat="1" ht="8.25" customHeight="1" x14ac:dyDescent="0.4">
      <c r="A17" s="52"/>
      <c r="B17" s="55"/>
      <c r="C17" s="62"/>
      <c r="D17" s="55"/>
      <c r="E17" s="68"/>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55"/>
      <c r="BJ17" s="52"/>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row>
    <row r="18" spans="1:345" s="43" customFormat="1" ht="8.25" customHeight="1" x14ac:dyDescent="0.4">
      <c r="A18" s="52"/>
      <c r="B18" s="55"/>
      <c r="C18" s="62"/>
      <c r="D18" s="55"/>
      <c r="E18" s="142" t="s">
        <v>261</v>
      </c>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55"/>
      <c r="AE18" s="142" t="s">
        <v>15</v>
      </c>
      <c r="AF18" s="142"/>
      <c r="AG18" s="142"/>
      <c r="AH18" s="142"/>
      <c r="AI18" s="142"/>
      <c r="AJ18" s="142"/>
      <c r="AK18" s="142"/>
      <c r="AL18" s="142"/>
      <c r="AM18" s="55"/>
      <c r="AN18" s="142" t="s">
        <v>21</v>
      </c>
      <c r="AO18" s="142"/>
      <c r="AP18" s="142"/>
      <c r="AQ18" s="142"/>
      <c r="AR18" s="142"/>
      <c r="AS18" s="142"/>
      <c r="AT18" s="142"/>
      <c r="AU18" s="142"/>
      <c r="AV18" s="142"/>
      <c r="AW18" s="142"/>
      <c r="AX18" s="55"/>
      <c r="AY18" s="142" t="s">
        <v>22</v>
      </c>
      <c r="AZ18" s="142"/>
      <c r="BA18" s="142"/>
      <c r="BB18" s="142"/>
      <c r="BC18" s="142"/>
      <c r="BD18" s="142"/>
      <c r="BE18" s="142"/>
      <c r="BF18" s="142"/>
      <c r="BG18" s="142"/>
      <c r="BH18" s="142"/>
      <c r="BI18" s="55"/>
      <c r="BJ18" s="52"/>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row>
    <row r="19" spans="1:345" s="43" customFormat="1" ht="8.25" customHeight="1" x14ac:dyDescent="0.4">
      <c r="A19" s="52"/>
      <c r="B19" s="55"/>
      <c r="C19" s="62"/>
      <c r="D19" s="55"/>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55"/>
      <c r="AE19" s="142"/>
      <c r="AF19" s="142"/>
      <c r="AG19" s="142"/>
      <c r="AH19" s="142"/>
      <c r="AI19" s="142"/>
      <c r="AJ19" s="142"/>
      <c r="AK19" s="142"/>
      <c r="AL19" s="142"/>
      <c r="AM19" s="55"/>
      <c r="AN19" s="142"/>
      <c r="AO19" s="142"/>
      <c r="AP19" s="142"/>
      <c r="AQ19" s="142"/>
      <c r="AR19" s="142"/>
      <c r="AS19" s="142"/>
      <c r="AT19" s="142"/>
      <c r="AU19" s="142"/>
      <c r="AV19" s="142"/>
      <c r="AW19" s="142"/>
      <c r="AX19" s="55"/>
      <c r="AY19" s="142"/>
      <c r="AZ19" s="142"/>
      <c r="BA19" s="142"/>
      <c r="BB19" s="142"/>
      <c r="BC19" s="142"/>
      <c r="BD19" s="142"/>
      <c r="BE19" s="142"/>
      <c r="BF19" s="142"/>
      <c r="BG19" s="142"/>
      <c r="BH19" s="142"/>
      <c r="BI19" s="55"/>
      <c r="BJ19" s="52"/>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c r="IW19" s="44"/>
      <c r="IX19" s="44"/>
      <c r="IY19" s="44"/>
      <c r="IZ19" s="44"/>
      <c r="JA19" s="44"/>
      <c r="JB19" s="44"/>
      <c r="JC19" s="44"/>
      <c r="JD19" s="44"/>
      <c r="JE19" s="44"/>
      <c r="JF19" s="44"/>
      <c r="JG19" s="44"/>
      <c r="JH19" s="44"/>
      <c r="JI19" s="44"/>
      <c r="JJ19" s="44"/>
      <c r="JK19" s="44"/>
      <c r="JL19" s="44"/>
      <c r="JM19" s="44"/>
      <c r="JN19" s="44"/>
      <c r="JO19" s="44"/>
      <c r="JP19" s="44"/>
      <c r="JQ19" s="44"/>
      <c r="JR19" s="44"/>
      <c r="JS19" s="44"/>
      <c r="JT19" s="44"/>
      <c r="JU19" s="44"/>
      <c r="JV19" s="44"/>
      <c r="JW19" s="44"/>
      <c r="JX19" s="44"/>
      <c r="JY19" s="44"/>
      <c r="JZ19" s="44"/>
      <c r="KA19" s="44"/>
      <c r="KB19" s="44"/>
      <c r="KC19" s="44"/>
      <c r="KD19" s="44"/>
      <c r="KE19" s="44"/>
      <c r="KF19" s="44"/>
      <c r="KG19" s="44"/>
      <c r="KH19" s="44"/>
      <c r="KI19" s="44"/>
      <c r="KJ19" s="44"/>
      <c r="KK19" s="44"/>
      <c r="KL19" s="44"/>
      <c r="KM19" s="44"/>
      <c r="KN19" s="44"/>
      <c r="KO19" s="44"/>
      <c r="KP19" s="44"/>
      <c r="KQ19" s="44"/>
      <c r="KR19" s="44"/>
      <c r="KS19" s="44"/>
      <c r="KT19" s="44"/>
      <c r="KU19" s="44"/>
      <c r="KV19" s="44"/>
      <c r="KW19" s="44"/>
      <c r="KX19" s="44"/>
      <c r="KY19" s="44"/>
      <c r="KZ19" s="44"/>
      <c r="LA19" s="44"/>
      <c r="LB19" s="44"/>
      <c r="LC19" s="44"/>
      <c r="LD19" s="44"/>
      <c r="LE19" s="44"/>
      <c r="LF19" s="44"/>
      <c r="LG19" s="44"/>
      <c r="LH19" s="44"/>
      <c r="LI19" s="44"/>
      <c r="LJ19" s="44"/>
      <c r="LK19" s="44"/>
      <c r="LL19" s="44"/>
      <c r="LM19" s="44"/>
      <c r="LN19" s="44"/>
      <c r="LO19" s="44"/>
      <c r="LP19" s="44"/>
      <c r="LQ19" s="44"/>
      <c r="LR19" s="44"/>
      <c r="LS19" s="44"/>
      <c r="LT19" s="44"/>
      <c r="LU19" s="44"/>
      <c r="LV19" s="44"/>
      <c r="LW19" s="44"/>
      <c r="LX19" s="44"/>
      <c r="LY19" s="44"/>
      <c r="LZ19" s="44"/>
      <c r="MA19" s="44"/>
      <c r="MB19" s="44"/>
      <c r="MC19" s="44"/>
      <c r="MD19" s="44"/>
      <c r="ME19" s="44"/>
      <c r="MF19" s="44"/>
      <c r="MG19" s="44"/>
    </row>
    <row r="20" spans="1:345" s="43" customFormat="1" ht="8.25" customHeight="1" x14ac:dyDescent="0.4">
      <c r="A20" s="52"/>
      <c r="B20" s="55"/>
      <c r="C20" s="62"/>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2"/>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row>
    <row r="21" spans="1:345" s="43" customFormat="1" ht="8.25" customHeight="1" x14ac:dyDescent="0.4">
      <c r="A21" s="52"/>
      <c r="B21" s="55"/>
      <c r="C21" s="62"/>
      <c r="D21" s="55"/>
      <c r="E21" s="159">
        <f>Application!E167</f>
        <v>0</v>
      </c>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89"/>
      <c r="AE21" s="159">
        <f>Application!AE167</f>
        <v>0</v>
      </c>
      <c r="AF21" s="159"/>
      <c r="AG21" s="159"/>
      <c r="AH21" s="159"/>
      <c r="AI21" s="159"/>
      <c r="AJ21" s="159"/>
      <c r="AK21" s="159"/>
      <c r="AL21" s="159"/>
      <c r="AM21" s="89"/>
      <c r="AN21" s="155">
        <f>Application!AN167</f>
        <v>0</v>
      </c>
      <c r="AO21" s="155"/>
      <c r="AP21" s="155"/>
      <c r="AQ21" s="155"/>
      <c r="AR21" s="156"/>
      <c r="AS21" s="89"/>
      <c r="AT21" s="155">
        <f>Application!AT167</f>
        <v>0</v>
      </c>
      <c r="AU21" s="155"/>
      <c r="AV21" s="155"/>
      <c r="AW21" s="156"/>
      <c r="AX21" s="161" t="s">
        <v>16</v>
      </c>
      <c r="AY21" s="155">
        <f>Application!AY167</f>
        <v>0</v>
      </c>
      <c r="AZ21" s="155"/>
      <c r="BA21" s="155"/>
      <c r="BB21" s="155"/>
      <c r="BC21" s="156"/>
      <c r="BD21" s="89"/>
      <c r="BE21" s="155">
        <f>Application!BE167</f>
        <v>0</v>
      </c>
      <c r="BF21" s="155"/>
      <c r="BG21" s="155"/>
      <c r="BH21" s="156"/>
      <c r="BI21" s="55"/>
      <c r="BJ21" s="52"/>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c r="IW21" s="44"/>
      <c r="IX21" s="44"/>
      <c r="IY21" s="44"/>
      <c r="IZ21" s="44"/>
      <c r="JA21" s="44"/>
      <c r="JB21" s="44"/>
      <c r="JC21" s="44"/>
      <c r="JD21" s="44"/>
      <c r="JE21" s="44"/>
      <c r="JF21" s="44"/>
      <c r="JG21" s="44"/>
      <c r="JH21" s="44"/>
      <c r="JI21" s="44"/>
      <c r="JJ21" s="44"/>
      <c r="JK21" s="44"/>
      <c r="JL21" s="44"/>
      <c r="JM21" s="44"/>
      <c r="JN21" s="44"/>
      <c r="JO21" s="44"/>
      <c r="JP21" s="44"/>
      <c r="JQ21" s="44"/>
      <c r="JR21" s="44"/>
      <c r="JS21" s="44"/>
      <c r="JT21" s="44"/>
      <c r="JU21" s="44"/>
      <c r="JV21" s="44"/>
      <c r="JW21" s="44"/>
      <c r="JX21" s="44"/>
      <c r="JY21" s="44"/>
      <c r="JZ21" s="44"/>
      <c r="KA21" s="44"/>
      <c r="KB21" s="44"/>
      <c r="KC21" s="44"/>
      <c r="KD21" s="44"/>
      <c r="KE21" s="44"/>
      <c r="KF21" s="44"/>
      <c r="KG21" s="44"/>
      <c r="KH21" s="44"/>
      <c r="KI21" s="44"/>
      <c r="KJ21" s="44"/>
      <c r="KK21" s="44"/>
      <c r="KL21" s="44"/>
      <c r="KM21" s="44"/>
      <c r="KN21" s="44"/>
      <c r="KO21" s="44"/>
      <c r="KP21" s="44"/>
      <c r="KQ21" s="44"/>
      <c r="KR21" s="44"/>
      <c r="KS21" s="44"/>
      <c r="KT21" s="44"/>
      <c r="KU21" s="44"/>
      <c r="KV21" s="44"/>
      <c r="KW21" s="44"/>
      <c r="KX21" s="44"/>
      <c r="KY21" s="44"/>
      <c r="KZ21" s="44"/>
      <c r="LA21" s="44"/>
      <c r="LB21" s="44"/>
      <c r="LC21" s="44"/>
      <c r="LD21" s="44"/>
      <c r="LE21" s="44"/>
      <c r="LF21" s="44"/>
      <c r="LG21" s="44"/>
      <c r="LH21" s="44"/>
      <c r="LI21" s="44"/>
      <c r="LJ21" s="44"/>
      <c r="LK21" s="44"/>
      <c r="LL21" s="44"/>
      <c r="LM21" s="44"/>
      <c r="LN21" s="44"/>
      <c r="LO21" s="44"/>
      <c r="LP21" s="44"/>
      <c r="LQ21" s="44"/>
      <c r="LR21" s="44"/>
      <c r="LS21" s="44"/>
      <c r="LT21" s="44"/>
      <c r="LU21" s="44"/>
      <c r="LV21" s="44"/>
      <c r="LW21" s="44"/>
      <c r="LX21" s="44"/>
      <c r="LY21" s="44"/>
      <c r="LZ21" s="44"/>
      <c r="MA21" s="44"/>
      <c r="MB21" s="44"/>
      <c r="MC21" s="44"/>
      <c r="MD21" s="44"/>
      <c r="ME21" s="44"/>
      <c r="MF21" s="44"/>
      <c r="MG21" s="44"/>
    </row>
    <row r="22" spans="1:345" s="43" customFormat="1" ht="8.25" customHeight="1" x14ac:dyDescent="0.4">
      <c r="A22" s="52"/>
      <c r="B22" s="55"/>
      <c r="C22" s="62"/>
      <c r="D22" s="55"/>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89"/>
      <c r="AE22" s="160"/>
      <c r="AF22" s="160"/>
      <c r="AG22" s="160"/>
      <c r="AH22" s="160"/>
      <c r="AI22" s="160"/>
      <c r="AJ22" s="160"/>
      <c r="AK22" s="160"/>
      <c r="AL22" s="160"/>
      <c r="AM22" s="89"/>
      <c r="AN22" s="157"/>
      <c r="AO22" s="157"/>
      <c r="AP22" s="157"/>
      <c r="AQ22" s="157"/>
      <c r="AR22" s="158"/>
      <c r="AS22" s="89"/>
      <c r="AT22" s="157"/>
      <c r="AU22" s="157"/>
      <c r="AV22" s="157"/>
      <c r="AW22" s="158"/>
      <c r="AX22" s="161"/>
      <c r="AY22" s="157"/>
      <c r="AZ22" s="157"/>
      <c r="BA22" s="157"/>
      <c r="BB22" s="157"/>
      <c r="BC22" s="158"/>
      <c r="BD22" s="89"/>
      <c r="BE22" s="157"/>
      <c r="BF22" s="157"/>
      <c r="BG22" s="157"/>
      <c r="BH22" s="158"/>
      <c r="BI22" s="55"/>
      <c r="BJ22" s="52"/>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row>
    <row r="23" spans="1:345" s="43" customFormat="1" ht="8.25" customHeight="1" x14ac:dyDescent="0.4">
      <c r="A23" s="52"/>
      <c r="B23" s="55"/>
      <c r="C23" s="62"/>
      <c r="D23" s="55"/>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90"/>
      <c r="AF23" s="90"/>
      <c r="AG23" s="90"/>
      <c r="AH23" s="90"/>
      <c r="AI23" s="90"/>
      <c r="AJ23" s="90"/>
      <c r="AK23" s="90"/>
      <c r="AL23" s="90"/>
      <c r="AM23" s="89"/>
      <c r="AN23" s="89"/>
      <c r="AO23" s="89"/>
      <c r="AP23" s="89"/>
      <c r="AQ23" s="89"/>
      <c r="AR23" s="89"/>
      <c r="AS23" s="89"/>
      <c r="AT23" s="89"/>
      <c r="AU23" s="89"/>
      <c r="AV23" s="89"/>
      <c r="AW23" s="89"/>
      <c r="AX23" s="89"/>
      <c r="AY23" s="89"/>
      <c r="AZ23" s="89"/>
      <c r="BA23" s="89"/>
      <c r="BB23" s="89"/>
      <c r="BC23" s="89"/>
      <c r="BD23" s="89"/>
      <c r="BE23" s="89"/>
      <c r="BF23" s="89"/>
      <c r="BG23" s="89"/>
      <c r="BH23" s="89"/>
      <c r="BI23" s="55"/>
      <c r="BJ23" s="52"/>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row>
    <row r="24" spans="1:345" s="43" customFormat="1" ht="8.25" customHeight="1" x14ac:dyDescent="0.4">
      <c r="A24" s="52"/>
      <c r="B24" s="55"/>
      <c r="C24" s="62"/>
      <c r="D24" s="55"/>
      <c r="E24" s="159">
        <f>Application!E170</f>
        <v>0</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89"/>
      <c r="AE24" s="159">
        <f>Application!AE170</f>
        <v>0</v>
      </c>
      <c r="AF24" s="159"/>
      <c r="AG24" s="159"/>
      <c r="AH24" s="159"/>
      <c r="AI24" s="159"/>
      <c r="AJ24" s="159"/>
      <c r="AK24" s="159"/>
      <c r="AL24" s="159"/>
      <c r="AM24" s="89"/>
      <c r="AN24" s="155">
        <f>Application!AN170</f>
        <v>0</v>
      </c>
      <c r="AO24" s="155"/>
      <c r="AP24" s="155"/>
      <c r="AQ24" s="155"/>
      <c r="AR24" s="156"/>
      <c r="AS24" s="89"/>
      <c r="AT24" s="155">
        <f>Application!AT170</f>
        <v>0</v>
      </c>
      <c r="AU24" s="155"/>
      <c r="AV24" s="155"/>
      <c r="AW24" s="156"/>
      <c r="AX24" s="161" t="s">
        <v>16</v>
      </c>
      <c r="AY24" s="155">
        <f>Application!AY170</f>
        <v>0</v>
      </c>
      <c r="AZ24" s="155"/>
      <c r="BA24" s="155"/>
      <c r="BB24" s="155"/>
      <c r="BC24" s="156"/>
      <c r="BD24" s="89"/>
      <c r="BE24" s="155">
        <f>Application!BE170</f>
        <v>0</v>
      </c>
      <c r="BF24" s="155"/>
      <c r="BG24" s="155"/>
      <c r="BH24" s="156"/>
      <c r="BI24" s="55"/>
      <c r="BJ24" s="52"/>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row>
    <row r="25" spans="1:345" s="43" customFormat="1" ht="8.25" customHeight="1" x14ac:dyDescent="0.4">
      <c r="A25" s="52"/>
      <c r="B25" s="55"/>
      <c r="C25" s="62"/>
      <c r="D25" s="55"/>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89"/>
      <c r="AE25" s="160"/>
      <c r="AF25" s="160"/>
      <c r="AG25" s="160"/>
      <c r="AH25" s="160"/>
      <c r="AI25" s="160"/>
      <c r="AJ25" s="160"/>
      <c r="AK25" s="160"/>
      <c r="AL25" s="160"/>
      <c r="AM25" s="89"/>
      <c r="AN25" s="157"/>
      <c r="AO25" s="157"/>
      <c r="AP25" s="157"/>
      <c r="AQ25" s="157"/>
      <c r="AR25" s="158"/>
      <c r="AS25" s="89"/>
      <c r="AT25" s="157"/>
      <c r="AU25" s="157"/>
      <c r="AV25" s="157"/>
      <c r="AW25" s="158"/>
      <c r="AX25" s="161"/>
      <c r="AY25" s="157"/>
      <c r="AZ25" s="157"/>
      <c r="BA25" s="157"/>
      <c r="BB25" s="157"/>
      <c r="BC25" s="158"/>
      <c r="BD25" s="89"/>
      <c r="BE25" s="157"/>
      <c r="BF25" s="157"/>
      <c r="BG25" s="157"/>
      <c r="BH25" s="158"/>
      <c r="BI25" s="55"/>
      <c r="BJ25" s="52"/>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row>
    <row r="26" spans="1:345" s="43" customFormat="1" ht="8.25" customHeight="1" x14ac:dyDescent="0.4">
      <c r="A26" s="52"/>
      <c r="B26" s="55"/>
      <c r="C26" s="62"/>
      <c r="D26" s="55"/>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90"/>
      <c r="AF26" s="90"/>
      <c r="AG26" s="90"/>
      <c r="AH26" s="90"/>
      <c r="AI26" s="90"/>
      <c r="AJ26" s="90"/>
      <c r="AK26" s="90"/>
      <c r="AL26" s="90"/>
      <c r="AM26" s="89"/>
      <c r="AN26" s="89"/>
      <c r="AO26" s="89"/>
      <c r="AP26" s="89"/>
      <c r="AQ26" s="89"/>
      <c r="AR26" s="89"/>
      <c r="AS26" s="89"/>
      <c r="AT26" s="89"/>
      <c r="AU26" s="89"/>
      <c r="AV26" s="89"/>
      <c r="AW26" s="89"/>
      <c r="AX26" s="89"/>
      <c r="AY26" s="89"/>
      <c r="AZ26" s="89"/>
      <c r="BA26" s="89"/>
      <c r="BB26" s="89"/>
      <c r="BC26" s="89"/>
      <c r="BD26" s="89"/>
      <c r="BE26" s="89"/>
      <c r="BF26" s="89"/>
      <c r="BG26" s="89"/>
      <c r="BH26" s="89"/>
      <c r="BI26" s="55"/>
      <c r="BJ26" s="52"/>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row>
    <row r="27" spans="1:345" s="43" customFormat="1" ht="8.25" customHeight="1" x14ac:dyDescent="0.4">
      <c r="A27" s="52"/>
      <c r="B27" s="55"/>
      <c r="C27" s="62"/>
      <c r="D27" s="55"/>
      <c r="E27" s="159">
        <f>Application!E173</f>
        <v>0</v>
      </c>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89"/>
      <c r="AE27" s="159">
        <f>Application!AE173</f>
        <v>0</v>
      </c>
      <c r="AF27" s="159"/>
      <c r="AG27" s="159"/>
      <c r="AH27" s="159"/>
      <c r="AI27" s="159"/>
      <c r="AJ27" s="159"/>
      <c r="AK27" s="159"/>
      <c r="AL27" s="159"/>
      <c r="AM27" s="89"/>
      <c r="AN27" s="155">
        <f>Application!AN173</f>
        <v>0</v>
      </c>
      <c r="AO27" s="155"/>
      <c r="AP27" s="155"/>
      <c r="AQ27" s="155"/>
      <c r="AR27" s="156"/>
      <c r="AS27" s="89"/>
      <c r="AT27" s="155">
        <f>Application!AT173</f>
        <v>0</v>
      </c>
      <c r="AU27" s="155"/>
      <c r="AV27" s="155"/>
      <c r="AW27" s="156"/>
      <c r="AX27" s="161" t="s">
        <v>16</v>
      </c>
      <c r="AY27" s="155">
        <f>Application!AY173</f>
        <v>0</v>
      </c>
      <c r="AZ27" s="155"/>
      <c r="BA27" s="155"/>
      <c r="BB27" s="155"/>
      <c r="BC27" s="156"/>
      <c r="BD27" s="89"/>
      <c r="BE27" s="155">
        <f>Application!BE173</f>
        <v>0</v>
      </c>
      <c r="BF27" s="155"/>
      <c r="BG27" s="155"/>
      <c r="BH27" s="156"/>
      <c r="BI27" s="55"/>
      <c r="BJ27" s="52"/>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4"/>
      <c r="KK27" s="44"/>
      <c r="KL27" s="44"/>
      <c r="KM27" s="44"/>
      <c r="KN27" s="44"/>
      <c r="KO27" s="44"/>
      <c r="KP27" s="44"/>
      <c r="KQ27" s="44"/>
      <c r="KR27" s="44"/>
      <c r="KS27" s="44"/>
      <c r="KT27" s="44"/>
      <c r="KU27" s="44"/>
      <c r="KV27" s="44"/>
      <c r="KW27" s="44"/>
      <c r="KX27" s="44"/>
      <c r="KY27" s="44"/>
      <c r="KZ27" s="44"/>
      <c r="LA27" s="44"/>
      <c r="LB27" s="44"/>
      <c r="LC27" s="44"/>
      <c r="LD27" s="44"/>
      <c r="LE27" s="44"/>
      <c r="LF27" s="44"/>
      <c r="LG27" s="44"/>
      <c r="LH27" s="44"/>
      <c r="LI27" s="44"/>
      <c r="LJ27" s="44"/>
      <c r="LK27" s="44"/>
      <c r="LL27" s="44"/>
      <c r="LM27" s="44"/>
      <c r="LN27" s="44"/>
      <c r="LO27" s="44"/>
      <c r="LP27" s="44"/>
      <c r="LQ27" s="44"/>
      <c r="LR27" s="44"/>
      <c r="LS27" s="44"/>
      <c r="LT27" s="44"/>
      <c r="LU27" s="44"/>
      <c r="LV27" s="44"/>
      <c r="LW27" s="44"/>
      <c r="LX27" s="44"/>
      <c r="LY27" s="44"/>
      <c r="LZ27" s="44"/>
      <c r="MA27" s="44"/>
      <c r="MB27" s="44"/>
      <c r="MC27" s="44"/>
      <c r="MD27" s="44"/>
      <c r="ME27" s="44"/>
      <c r="MF27" s="44"/>
      <c r="MG27" s="44"/>
    </row>
    <row r="28" spans="1:345" s="43" customFormat="1" ht="8.25" customHeight="1" x14ac:dyDescent="0.4">
      <c r="A28" s="52"/>
      <c r="B28" s="55"/>
      <c r="C28" s="62"/>
      <c r="D28" s="55"/>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89"/>
      <c r="AE28" s="160"/>
      <c r="AF28" s="160"/>
      <c r="AG28" s="160"/>
      <c r="AH28" s="160"/>
      <c r="AI28" s="160"/>
      <c r="AJ28" s="160"/>
      <c r="AK28" s="160"/>
      <c r="AL28" s="160"/>
      <c r="AM28" s="89"/>
      <c r="AN28" s="157"/>
      <c r="AO28" s="157"/>
      <c r="AP28" s="157"/>
      <c r="AQ28" s="157"/>
      <c r="AR28" s="158"/>
      <c r="AS28" s="89"/>
      <c r="AT28" s="157"/>
      <c r="AU28" s="157"/>
      <c r="AV28" s="157"/>
      <c r="AW28" s="158"/>
      <c r="AX28" s="161"/>
      <c r="AY28" s="157"/>
      <c r="AZ28" s="157"/>
      <c r="BA28" s="157"/>
      <c r="BB28" s="157"/>
      <c r="BC28" s="158"/>
      <c r="BD28" s="89"/>
      <c r="BE28" s="157"/>
      <c r="BF28" s="157"/>
      <c r="BG28" s="157"/>
      <c r="BH28" s="158"/>
      <c r="BI28" s="55"/>
      <c r="BJ28" s="52"/>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row>
    <row r="29" spans="1:345" s="43" customFormat="1" ht="8.25" customHeight="1" x14ac:dyDescent="0.4">
      <c r="A29" s="52"/>
      <c r="B29" s="55"/>
      <c r="C29" s="62"/>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2"/>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4"/>
      <c r="LR29" s="44"/>
      <c r="LS29" s="44"/>
      <c r="LT29" s="44"/>
      <c r="LU29" s="44"/>
      <c r="LV29" s="44"/>
      <c r="LW29" s="44"/>
      <c r="LX29" s="44"/>
      <c r="LY29" s="44"/>
      <c r="LZ29" s="44"/>
      <c r="MA29" s="44"/>
      <c r="MB29" s="44"/>
      <c r="MC29" s="44"/>
      <c r="MD29" s="44"/>
      <c r="ME29" s="44"/>
      <c r="MF29" s="44"/>
      <c r="MG29" s="44"/>
    </row>
    <row r="30" spans="1:345" s="43" customFormat="1" ht="8.25" customHeight="1" x14ac:dyDescent="0.4">
      <c r="A30" s="52"/>
      <c r="B30" s="55"/>
      <c r="C30" s="62"/>
      <c r="D30" s="55"/>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55"/>
      <c r="AE30" s="134"/>
      <c r="AF30" s="134"/>
      <c r="AG30" s="134"/>
      <c r="AH30" s="134"/>
      <c r="AI30" s="134"/>
      <c r="AJ30" s="134"/>
      <c r="AK30" s="134"/>
      <c r="AL30" s="134"/>
      <c r="AM30" s="55"/>
      <c r="AN30" s="118"/>
      <c r="AO30" s="118"/>
      <c r="AP30" s="118"/>
      <c r="AQ30" s="118"/>
      <c r="AR30" s="124"/>
      <c r="AS30" s="55"/>
      <c r="AT30" s="118"/>
      <c r="AU30" s="118"/>
      <c r="AV30" s="118"/>
      <c r="AW30" s="124"/>
      <c r="AX30" s="145" t="s">
        <v>16</v>
      </c>
      <c r="AY30" s="118"/>
      <c r="AZ30" s="118"/>
      <c r="BA30" s="118"/>
      <c r="BB30" s="118"/>
      <c r="BC30" s="124"/>
      <c r="BD30" s="55"/>
      <c r="BE30" s="118"/>
      <c r="BF30" s="118"/>
      <c r="BG30" s="118"/>
      <c r="BH30" s="124"/>
      <c r="BI30" s="55"/>
      <c r="BJ30" s="52"/>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row>
    <row r="31" spans="1:345" s="43" customFormat="1" ht="8.25" customHeight="1" x14ac:dyDescent="0.4">
      <c r="A31" s="52"/>
      <c r="B31" s="55"/>
      <c r="C31" s="62"/>
      <c r="D31" s="55"/>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55"/>
      <c r="AE31" s="136"/>
      <c r="AF31" s="136"/>
      <c r="AG31" s="136"/>
      <c r="AH31" s="136"/>
      <c r="AI31" s="136"/>
      <c r="AJ31" s="136"/>
      <c r="AK31" s="136"/>
      <c r="AL31" s="136"/>
      <c r="AM31" s="55"/>
      <c r="AN31" s="119"/>
      <c r="AO31" s="119"/>
      <c r="AP31" s="119"/>
      <c r="AQ31" s="119"/>
      <c r="AR31" s="125"/>
      <c r="AS31" s="55"/>
      <c r="AT31" s="119"/>
      <c r="AU31" s="119"/>
      <c r="AV31" s="119"/>
      <c r="AW31" s="125"/>
      <c r="AX31" s="145"/>
      <c r="AY31" s="119"/>
      <c r="AZ31" s="119"/>
      <c r="BA31" s="119"/>
      <c r="BB31" s="119"/>
      <c r="BC31" s="125"/>
      <c r="BD31" s="55"/>
      <c r="BE31" s="119"/>
      <c r="BF31" s="119"/>
      <c r="BG31" s="119"/>
      <c r="BH31" s="125"/>
      <c r="BI31" s="55"/>
      <c r="BJ31" s="52"/>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c r="IW31" s="44"/>
      <c r="IX31" s="44"/>
      <c r="IY31" s="44"/>
      <c r="IZ31" s="44"/>
      <c r="JA31" s="44"/>
      <c r="JB31" s="44"/>
      <c r="JC31" s="44"/>
      <c r="JD31" s="44"/>
      <c r="JE31" s="44"/>
      <c r="JF31" s="44"/>
      <c r="JG31" s="44"/>
      <c r="JH31" s="44"/>
      <c r="JI31" s="44"/>
      <c r="JJ31" s="44"/>
      <c r="JK31" s="44"/>
      <c r="JL31" s="44"/>
      <c r="JM31" s="44"/>
      <c r="JN31" s="44"/>
      <c r="JO31" s="44"/>
      <c r="JP31" s="44"/>
      <c r="JQ31" s="44"/>
      <c r="JR31" s="44"/>
      <c r="JS31" s="44"/>
      <c r="JT31" s="44"/>
      <c r="JU31" s="44"/>
      <c r="JV31" s="44"/>
      <c r="JW31" s="44"/>
      <c r="JX31" s="44"/>
      <c r="JY31" s="44"/>
      <c r="JZ31" s="44"/>
      <c r="KA31" s="44"/>
      <c r="KB31" s="44"/>
      <c r="KC31" s="44"/>
      <c r="KD31" s="44"/>
      <c r="KE31" s="44"/>
      <c r="KF31" s="44"/>
      <c r="KG31" s="44"/>
      <c r="KH31" s="44"/>
      <c r="KI31" s="44"/>
      <c r="KJ31" s="44"/>
      <c r="KK31" s="44"/>
      <c r="KL31" s="44"/>
      <c r="KM31" s="44"/>
      <c r="KN31" s="44"/>
      <c r="KO31" s="44"/>
      <c r="KP31" s="44"/>
      <c r="KQ31" s="44"/>
      <c r="KR31" s="44"/>
      <c r="KS31" s="44"/>
      <c r="KT31" s="44"/>
      <c r="KU31" s="44"/>
      <c r="KV31" s="44"/>
      <c r="KW31" s="44"/>
      <c r="KX31" s="44"/>
      <c r="KY31" s="44"/>
      <c r="KZ31" s="44"/>
      <c r="LA31" s="44"/>
      <c r="LB31" s="44"/>
      <c r="LC31" s="44"/>
      <c r="LD31" s="44"/>
      <c r="LE31" s="44"/>
      <c r="LF31" s="44"/>
      <c r="LG31" s="44"/>
      <c r="LH31" s="44"/>
      <c r="LI31" s="44"/>
      <c r="LJ31" s="44"/>
      <c r="LK31" s="44"/>
      <c r="LL31" s="44"/>
      <c r="LM31" s="44"/>
      <c r="LN31" s="44"/>
      <c r="LO31" s="44"/>
      <c r="LP31" s="44"/>
      <c r="LQ31" s="44"/>
      <c r="LR31" s="44"/>
      <c r="LS31" s="44"/>
      <c r="LT31" s="44"/>
      <c r="LU31" s="44"/>
      <c r="LV31" s="44"/>
      <c r="LW31" s="44"/>
      <c r="LX31" s="44"/>
      <c r="LY31" s="44"/>
      <c r="LZ31" s="44"/>
      <c r="MA31" s="44"/>
      <c r="MB31" s="44"/>
      <c r="MC31" s="44"/>
      <c r="MD31" s="44"/>
      <c r="ME31" s="44"/>
      <c r="MF31" s="44"/>
      <c r="MG31" s="44"/>
    </row>
    <row r="32" spans="1:345" s="43" customFormat="1" ht="8.25" customHeight="1" x14ac:dyDescent="0.4">
      <c r="A32" s="52"/>
      <c r="B32" s="55"/>
      <c r="C32" s="62"/>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2"/>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4"/>
      <c r="JN32" s="44"/>
      <c r="JO32" s="44"/>
      <c r="JP32" s="44"/>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4"/>
      <c r="KO32" s="44"/>
      <c r="KP32" s="44"/>
      <c r="KQ32" s="44"/>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4"/>
      <c r="LP32" s="44"/>
      <c r="LQ32" s="44"/>
      <c r="LR32" s="44"/>
      <c r="LS32" s="44"/>
      <c r="LT32" s="44"/>
      <c r="LU32" s="44"/>
      <c r="LV32" s="44"/>
      <c r="LW32" s="44"/>
      <c r="LX32" s="44"/>
      <c r="LY32" s="44"/>
      <c r="LZ32" s="44"/>
      <c r="MA32" s="44"/>
      <c r="MB32" s="44"/>
      <c r="MC32" s="44"/>
      <c r="MD32" s="44"/>
      <c r="ME32" s="44"/>
      <c r="MF32" s="44"/>
      <c r="MG32" s="44"/>
    </row>
    <row r="33" spans="1:345" s="43" customFormat="1" ht="8.25" customHeight="1" x14ac:dyDescent="0.4">
      <c r="A33" s="52"/>
      <c r="B33" s="55"/>
      <c r="C33" s="62"/>
      <c r="D33" s="55"/>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55"/>
      <c r="AE33" s="134"/>
      <c r="AF33" s="134"/>
      <c r="AG33" s="134"/>
      <c r="AH33" s="134"/>
      <c r="AI33" s="134"/>
      <c r="AJ33" s="134"/>
      <c r="AK33" s="134"/>
      <c r="AL33" s="134"/>
      <c r="AM33" s="55"/>
      <c r="AN33" s="118"/>
      <c r="AO33" s="118"/>
      <c r="AP33" s="118"/>
      <c r="AQ33" s="118"/>
      <c r="AR33" s="124"/>
      <c r="AS33" s="55"/>
      <c r="AT33" s="118"/>
      <c r="AU33" s="118"/>
      <c r="AV33" s="118"/>
      <c r="AW33" s="124"/>
      <c r="AX33" s="145" t="s">
        <v>16</v>
      </c>
      <c r="AY33" s="118"/>
      <c r="AZ33" s="118"/>
      <c r="BA33" s="118"/>
      <c r="BB33" s="118"/>
      <c r="BC33" s="124"/>
      <c r="BD33" s="55"/>
      <c r="BE33" s="118"/>
      <c r="BF33" s="118"/>
      <c r="BG33" s="118"/>
      <c r="BH33" s="124"/>
      <c r="BI33" s="55"/>
      <c r="BJ33" s="52"/>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row>
    <row r="34" spans="1:345" s="43" customFormat="1" ht="8.25" customHeight="1" x14ac:dyDescent="0.4">
      <c r="A34" s="52"/>
      <c r="B34" s="55"/>
      <c r="C34" s="62"/>
      <c r="D34" s="55"/>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55"/>
      <c r="AE34" s="136"/>
      <c r="AF34" s="136"/>
      <c r="AG34" s="136"/>
      <c r="AH34" s="136"/>
      <c r="AI34" s="136"/>
      <c r="AJ34" s="136"/>
      <c r="AK34" s="136"/>
      <c r="AL34" s="136"/>
      <c r="AM34" s="55"/>
      <c r="AN34" s="119"/>
      <c r="AO34" s="119"/>
      <c r="AP34" s="119"/>
      <c r="AQ34" s="119"/>
      <c r="AR34" s="125"/>
      <c r="AS34" s="55"/>
      <c r="AT34" s="119"/>
      <c r="AU34" s="119"/>
      <c r="AV34" s="119"/>
      <c r="AW34" s="125"/>
      <c r="AX34" s="145"/>
      <c r="AY34" s="119"/>
      <c r="AZ34" s="119"/>
      <c r="BA34" s="119"/>
      <c r="BB34" s="119"/>
      <c r="BC34" s="125"/>
      <c r="BD34" s="55"/>
      <c r="BE34" s="119"/>
      <c r="BF34" s="119"/>
      <c r="BG34" s="119"/>
      <c r="BH34" s="125"/>
      <c r="BI34" s="55"/>
      <c r="BJ34" s="52"/>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row>
    <row r="35" spans="1:345" s="43" customFormat="1" ht="8.25" customHeight="1" x14ac:dyDescent="0.4">
      <c r="A35" s="52"/>
      <c r="B35" s="55"/>
      <c r="C35" s="62"/>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2"/>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c r="IW35" s="44"/>
      <c r="IX35" s="44"/>
      <c r="IY35" s="44"/>
      <c r="IZ35" s="44"/>
      <c r="JA35" s="44"/>
      <c r="JB35" s="44"/>
      <c r="JC35" s="44"/>
      <c r="JD35" s="44"/>
      <c r="JE35" s="44"/>
      <c r="JF35" s="44"/>
      <c r="JG35" s="44"/>
      <c r="JH35" s="44"/>
      <c r="JI35" s="44"/>
      <c r="JJ35" s="44"/>
      <c r="JK35" s="44"/>
      <c r="JL35" s="44"/>
      <c r="JM35" s="44"/>
      <c r="JN35" s="44"/>
      <c r="JO35" s="44"/>
      <c r="JP35" s="44"/>
      <c r="JQ35" s="44"/>
      <c r="JR35" s="44"/>
      <c r="JS35" s="44"/>
      <c r="JT35" s="44"/>
      <c r="JU35" s="44"/>
      <c r="JV35" s="44"/>
      <c r="JW35" s="44"/>
      <c r="JX35" s="44"/>
      <c r="JY35" s="44"/>
      <c r="JZ35" s="44"/>
      <c r="KA35" s="44"/>
      <c r="KB35" s="44"/>
      <c r="KC35" s="44"/>
      <c r="KD35" s="44"/>
      <c r="KE35" s="44"/>
      <c r="KF35" s="44"/>
      <c r="KG35" s="44"/>
      <c r="KH35" s="44"/>
      <c r="KI35" s="44"/>
      <c r="KJ35" s="44"/>
      <c r="KK35" s="44"/>
      <c r="KL35" s="44"/>
      <c r="KM35" s="44"/>
      <c r="KN35" s="44"/>
      <c r="KO35" s="44"/>
      <c r="KP35" s="44"/>
      <c r="KQ35" s="44"/>
      <c r="KR35" s="44"/>
      <c r="KS35" s="44"/>
      <c r="KT35" s="44"/>
      <c r="KU35" s="44"/>
      <c r="KV35" s="44"/>
      <c r="KW35" s="44"/>
      <c r="KX35" s="44"/>
      <c r="KY35" s="44"/>
      <c r="KZ35" s="44"/>
      <c r="LA35" s="44"/>
      <c r="LB35" s="44"/>
      <c r="LC35" s="44"/>
      <c r="LD35" s="44"/>
      <c r="LE35" s="44"/>
      <c r="LF35" s="44"/>
      <c r="LG35" s="44"/>
      <c r="LH35" s="44"/>
      <c r="LI35" s="44"/>
      <c r="LJ35" s="44"/>
      <c r="LK35" s="44"/>
      <c r="LL35" s="44"/>
      <c r="LM35" s="44"/>
      <c r="LN35" s="44"/>
      <c r="LO35" s="44"/>
      <c r="LP35" s="44"/>
      <c r="LQ35" s="44"/>
      <c r="LR35" s="44"/>
      <c r="LS35" s="44"/>
      <c r="LT35" s="44"/>
      <c r="LU35" s="44"/>
      <c r="LV35" s="44"/>
      <c r="LW35" s="44"/>
      <c r="LX35" s="44"/>
      <c r="LY35" s="44"/>
      <c r="LZ35" s="44"/>
      <c r="MA35" s="44"/>
      <c r="MB35" s="44"/>
      <c r="MC35" s="44"/>
      <c r="MD35" s="44"/>
      <c r="ME35" s="44"/>
      <c r="MF35" s="44"/>
      <c r="MG35" s="44"/>
    </row>
    <row r="36" spans="1:345" s="43" customFormat="1" ht="8.25" customHeight="1" x14ac:dyDescent="0.4">
      <c r="A36" s="52"/>
      <c r="B36" s="55"/>
      <c r="C36" s="62"/>
      <c r="D36" s="55"/>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55"/>
      <c r="AE36" s="134"/>
      <c r="AF36" s="134"/>
      <c r="AG36" s="134"/>
      <c r="AH36" s="134"/>
      <c r="AI36" s="134"/>
      <c r="AJ36" s="134"/>
      <c r="AK36" s="134"/>
      <c r="AL36" s="134"/>
      <c r="AM36" s="55"/>
      <c r="AN36" s="118"/>
      <c r="AO36" s="118"/>
      <c r="AP36" s="118"/>
      <c r="AQ36" s="118"/>
      <c r="AR36" s="124"/>
      <c r="AS36" s="55"/>
      <c r="AT36" s="118"/>
      <c r="AU36" s="118"/>
      <c r="AV36" s="118"/>
      <c r="AW36" s="124"/>
      <c r="AX36" s="145" t="s">
        <v>16</v>
      </c>
      <c r="AY36" s="118"/>
      <c r="AZ36" s="118"/>
      <c r="BA36" s="118"/>
      <c r="BB36" s="118"/>
      <c r="BC36" s="124"/>
      <c r="BD36" s="55"/>
      <c r="BE36" s="118"/>
      <c r="BF36" s="118"/>
      <c r="BG36" s="118"/>
      <c r="BH36" s="124"/>
      <c r="BI36" s="55"/>
      <c r="BJ36" s="52"/>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4"/>
      <c r="JS36" s="44"/>
      <c r="JT36" s="44"/>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row>
    <row r="37" spans="1:345" s="43" customFormat="1" ht="8.25" customHeight="1" x14ac:dyDescent="0.4">
      <c r="A37" s="52"/>
      <c r="B37" s="55"/>
      <c r="C37" s="62"/>
      <c r="D37" s="5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55"/>
      <c r="AE37" s="136"/>
      <c r="AF37" s="136"/>
      <c r="AG37" s="136"/>
      <c r="AH37" s="136"/>
      <c r="AI37" s="136"/>
      <c r="AJ37" s="136"/>
      <c r="AK37" s="136"/>
      <c r="AL37" s="136"/>
      <c r="AM37" s="55"/>
      <c r="AN37" s="119"/>
      <c r="AO37" s="119"/>
      <c r="AP37" s="119"/>
      <c r="AQ37" s="119"/>
      <c r="AR37" s="125"/>
      <c r="AS37" s="55"/>
      <c r="AT37" s="119"/>
      <c r="AU37" s="119"/>
      <c r="AV37" s="119"/>
      <c r="AW37" s="125"/>
      <c r="AX37" s="145"/>
      <c r="AY37" s="119"/>
      <c r="AZ37" s="119"/>
      <c r="BA37" s="119"/>
      <c r="BB37" s="119"/>
      <c r="BC37" s="125"/>
      <c r="BD37" s="55"/>
      <c r="BE37" s="119"/>
      <c r="BF37" s="119"/>
      <c r="BG37" s="119"/>
      <c r="BH37" s="125"/>
      <c r="BI37" s="55"/>
      <c r="BJ37" s="52"/>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4"/>
      <c r="JS37" s="44"/>
      <c r="JT37" s="44"/>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row>
    <row r="38" spans="1:345" s="43" customFormat="1" ht="8.25" customHeight="1" x14ac:dyDescent="0.4">
      <c r="A38" s="52"/>
      <c r="B38" s="55"/>
      <c r="C38" s="62"/>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2"/>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c r="IW38" s="44"/>
      <c r="IX38" s="44"/>
      <c r="IY38" s="44"/>
      <c r="IZ38" s="44"/>
      <c r="JA38" s="44"/>
      <c r="JB38" s="44"/>
      <c r="JC38" s="44"/>
      <c r="JD38" s="44"/>
      <c r="JE38" s="44"/>
      <c r="JF38" s="44"/>
      <c r="JG38" s="44"/>
      <c r="JH38" s="44"/>
      <c r="JI38" s="44"/>
      <c r="JJ38" s="44"/>
      <c r="JK38" s="44"/>
      <c r="JL38" s="44"/>
      <c r="JM38" s="44"/>
      <c r="JN38" s="44"/>
      <c r="JO38" s="44"/>
      <c r="JP38" s="44"/>
      <c r="JQ38" s="44"/>
      <c r="JR38" s="44"/>
      <c r="JS38" s="44"/>
      <c r="JT38" s="44"/>
      <c r="JU38" s="44"/>
      <c r="JV38" s="44"/>
      <c r="JW38" s="44"/>
      <c r="JX38" s="44"/>
      <c r="JY38" s="44"/>
      <c r="JZ38" s="44"/>
      <c r="KA38" s="44"/>
      <c r="KB38" s="44"/>
      <c r="KC38" s="44"/>
      <c r="KD38" s="44"/>
      <c r="KE38" s="44"/>
      <c r="KF38" s="44"/>
      <c r="KG38" s="44"/>
      <c r="KH38" s="44"/>
      <c r="KI38" s="44"/>
      <c r="KJ38" s="44"/>
      <c r="KK38" s="44"/>
      <c r="KL38" s="44"/>
      <c r="KM38" s="44"/>
      <c r="KN38" s="44"/>
      <c r="KO38" s="44"/>
      <c r="KP38" s="44"/>
      <c r="KQ38" s="44"/>
      <c r="KR38" s="44"/>
      <c r="KS38" s="44"/>
      <c r="KT38" s="44"/>
      <c r="KU38" s="44"/>
      <c r="KV38" s="44"/>
      <c r="KW38" s="44"/>
      <c r="KX38" s="44"/>
      <c r="KY38" s="44"/>
      <c r="KZ38" s="44"/>
      <c r="LA38" s="44"/>
      <c r="LB38" s="44"/>
      <c r="LC38" s="44"/>
      <c r="LD38" s="44"/>
      <c r="LE38" s="44"/>
      <c r="LF38" s="44"/>
      <c r="LG38" s="44"/>
      <c r="LH38" s="44"/>
      <c r="LI38" s="44"/>
      <c r="LJ38" s="44"/>
      <c r="LK38" s="44"/>
      <c r="LL38" s="44"/>
      <c r="LM38" s="44"/>
      <c r="LN38" s="44"/>
      <c r="LO38" s="44"/>
      <c r="LP38" s="44"/>
      <c r="LQ38" s="44"/>
      <c r="LR38" s="44"/>
      <c r="LS38" s="44"/>
      <c r="LT38" s="44"/>
      <c r="LU38" s="44"/>
      <c r="LV38" s="44"/>
      <c r="LW38" s="44"/>
      <c r="LX38" s="44"/>
      <c r="LY38" s="44"/>
      <c r="LZ38" s="44"/>
      <c r="MA38" s="44"/>
      <c r="MB38" s="44"/>
      <c r="MC38" s="44"/>
      <c r="MD38" s="44"/>
      <c r="ME38" s="44"/>
      <c r="MF38" s="44"/>
      <c r="MG38" s="44"/>
    </row>
    <row r="39" spans="1:345" s="43" customFormat="1" ht="8.25" customHeight="1" x14ac:dyDescent="0.4">
      <c r="A39" s="52"/>
      <c r="B39" s="55"/>
      <c r="C39" s="62"/>
      <c r="D39" s="55"/>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55"/>
      <c r="AE39" s="134"/>
      <c r="AF39" s="134"/>
      <c r="AG39" s="134"/>
      <c r="AH39" s="134"/>
      <c r="AI39" s="134"/>
      <c r="AJ39" s="134"/>
      <c r="AK39" s="134"/>
      <c r="AL39" s="134"/>
      <c r="AM39" s="55"/>
      <c r="AN39" s="118"/>
      <c r="AO39" s="118"/>
      <c r="AP39" s="118"/>
      <c r="AQ39" s="118"/>
      <c r="AR39" s="124"/>
      <c r="AS39" s="55"/>
      <c r="AT39" s="118"/>
      <c r="AU39" s="118"/>
      <c r="AV39" s="118"/>
      <c r="AW39" s="124"/>
      <c r="AX39" s="145" t="s">
        <v>16</v>
      </c>
      <c r="AY39" s="118"/>
      <c r="AZ39" s="118"/>
      <c r="BA39" s="118"/>
      <c r="BB39" s="118"/>
      <c r="BC39" s="124"/>
      <c r="BD39" s="55"/>
      <c r="BE39" s="118"/>
      <c r="BF39" s="118"/>
      <c r="BG39" s="118"/>
      <c r="BH39" s="124"/>
      <c r="BI39" s="55"/>
      <c r="BJ39" s="52"/>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c r="IX39" s="44"/>
      <c r="IY39" s="44"/>
      <c r="IZ39" s="44"/>
      <c r="JA39" s="44"/>
      <c r="JB39" s="44"/>
      <c r="JC39" s="44"/>
      <c r="JD39" s="44"/>
      <c r="JE39" s="44"/>
      <c r="JF39" s="44"/>
      <c r="JG39" s="44"/>
      <c r="JH39" s="44"/>
      <c r="JI39" s="44"/>
      <c r="JJ39" s="44"/>
      <c r="JK39" s="44"/>
      <c r="JL39" s="44"/>
      <c r="JM39" s="44"/>
      <c r="JN39" s="44"/>
      <c r="JO39" s="44"/>
      <c r="JP39" s="44"/>
      <c r="JQ39" s="4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row>
    <row r="40" spans="1:345" s="43" customFormat="1" ht="8.25" customHeight="1" x14ac:dyDescent="0.4">
      <c r="A40" s="52"/>
      <c r="B40" s="55"/>
      <c r="C40" s="62"/>
      <c r="D40" s="5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55"/>
      <c r="AE40" s="136"/>
      <c r="AF40" s="136"/>
      <c r="AG40" s="136"/>
      <c r="AH40" s="136"/>
      <c r="AI40" s="136"/>
      <c r="AJ40" s="136"/>
      <c r="AK40" s="136"/>
      <c r="AL40" s="136"/>
      <c r="AM40" s="55"/>
      <c r="AN40" s="119"/>
      <c r="AO40" s="119"/>
      <c r="AP40" s="119"/>
      <c r="AQ40" s="119"/>
      <c r="AR40" s="125"/>
      <c r="AS40" s="55"/>
      <c r="AT40" s="119"/>
      <c r="AU40" s="119"/>
      <c r="AV40" s="119"/>
      <c r="AW40" s="125"/>
      <c r="AX40" s="145"/>
      <c r="AY40" s="119"/>
      <c r="AZ40" s="119"/>
      <c r="BA40" s="119"/>
      <c r="BB40" s="119"/>
      <c r="BC40" s="125"/>
      <c r="BD40" s="55"/>
      <c r="BE40" s="119"/>
      <c r="BF40" s="119"/>
      <c r="BG40" s="119"/>
      <c r="BH40" s="125"/>
      <c r="BI40" s="55"/>
      <c r="BJ40" s="52"/>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c r="IW40" s="44"/>
      <c r="IX40" s="44"/>
      <c r="IY40" s="44"/>
      <c r="IZ40" s="44"/>
      <c r="JA40" s="44"/>
      <c r="JB40" s="44"/>
      <c r="JC40" s="44"/>
      <c r="JD40" s="44"/>
      <c r="JE40" s="44"/>
      <c r="JF40" s="44"/>
      <c r="JG40" s="44"/>
      <c r="JH40" s="44"/>
      <c r="JI40" s="44"/>
      <c r="JJ40" s="44"/>
      <c r="JK40" s="44"/>
      <c r="JL40" s="44"/>
      <c r="JM40" s="44"/>
      <c r="JN40" s="44"/>
      <c r="JO40" s="44"/>
      <c r="JP40" s="44"/>
      <c r="JQ40" s="44"/>
      <c r="JR40" s="44"/>
      <c r="JS40" s="44"/>
      <c r="JT40" s="44"/>
      <c r="JU40" s="44"/>
      <c r="JV40" s="44"/>
      <c r="JW40" s="44"/>
      <c r="JX40" s="44"/>
      <c r="JY40" s="44"/>
      <c r="JZ40" s="44"/>
      <c r="KA40" s="44"/>
      <c r="KB40" s="44"/>
      <c r="KC40" s="44"/>
      <c r="KD40" s="44"/>
      <c r="KE40" s="44"/>
      <c r="KF40" s="44"/>
      <c r="KG40" s="44"/>
      <c r="KH40" s="44"/>
      <c r="KI40" s="44"/>
      <c r="KJ40" s="44"/>
      <c r="KK40" s="44"/>
      <c r="KL40" s="44"/>
      <c r="KM40" s="44"/>
      <c r="KN40" s="44"/>
      <c r="KO40" s="44"/>
      <c r="KP40" s="44"/>
      <c r="KQ40" s="44"/>
      <c r="KR40" s="44"/>
      <c r="KS40" s="44"/>
      <c r="KT40" s="44"/>
      <c r="KU40" s="44"/>
      <c r="KV40" s="44"/>
      <c r="KW40" s="44"/>
      <c r="KX40" s="44"/>
      <c r="KY40" s="44"/>
      <c r="KZ40" s="44"/>
      <c r="LA40" s="44"/>
      <c r="LB40" s="44"/>
      <c r="LC40" s="44"/>
      <c r="LD40" s="44"/>
      <c r="LE40" s="44"/>
      <c r="LF40" s="44"/>
      <c r="LG40" s="44"/>
      <c r="LH40" s="44"/>
      <c r="LI40" s="44"/>
      <c r="LJ40" s="44"/>
      <c r="LK40" s="44"/>
      <c r="LL40" s="44"/>
      <c r="LM40" s="44"/>
      <c r="LN40" s="44"/>
      <c r="LO40" s="44"/>
      <c r="LP40" s="44"/>
      <c r="LQ40" s="44"/>
      <c r="LR40" s="44"/>
      <c r="LS40" s="44"/>
      <c r="LT40" s="44"/>
      <c r="LU40" s="44"/>
      <c r="LV40" s="44"/>
      <c r="LW40" s="44"/>
      <c r="LX40" s="44"/>
      <c r="LY40" s="44"/>
      <c r="LZ40" s="44"/>
      <c r="MA40" s="44"/>
      <c r="MB40" s="44"/>
      <c r="MC40" s="44"/>
      <c r="MD40" s="44"/>
      <c r="ME40" s="44"/>
      <c r="MF40" s="44"/>
      <c r="MG40" s="44"/>
    </row>
    <row r="41" spans="1:345" s="43" customFormat="1" ht="8.25" customHeight="1" x14ac:dyDescent="0.4">
      <c r="A41" s="52"/>
      <c r="B41" s="55"/>
      <c r="C41" s="62"/>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2"/>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row>
    <row r="42" spans="1:345" s="43" customFormat="1" ht="8.25" customHeight="1" x14ac:dyDescent="0.4">
      <c r="A42" s="52"/>
      <c r="B42" s="55"/>
      <c r="C42" s="62"/>
      <c r="D42" s="55"/>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55"/>
      <c r="AE42" s="134"/>
      <c r="AF42" s="134"/>
      <c r="AG42" s="134"/>
      <c r="AH42" s="134"/>
      <c r="AI42" s="134"/>
      <c r="AJ42" s="134"/>
      <c r="AK42" s="134"/>
      <c r="AL42" s="134"/>
      <c r="AM42" s="55"/>
      <c r="AN42" s="118"/>
      <c r="AO42" s="118"/>
      <c r="AP42" s="118"/>
      <c r="AQ42" s="118"/>
      <c r="AR42" s="124"/>
      <c r="AS42" s="55"/>
      <c r="AT42" s="118"/>
      <c r="AU42" s="118"/>
      <c r="AV42" s="118"/>
      <c r="AW42" s="124"/>
      <c r="AX42" s="145" t="s">
        <v>16</v>
      </c>
      <c r="AY42" s="118"/>
      <c r="AZ42" s="118"/>
      <c r="BA42" s="118"/>
      <c r="BB42" s="118"/>
      <c r="BC42" s="124"/>
      <c r="BD42" s="55"/>
      <c r="BE42" s="118"/>
      <c r="BF42" s="118"/>
      <c r="BG42" s="118"/>
      <c r="BH42" s="124"/>
      <c r="BI42" s="55"/>
      <c r="BJ42" s="52"/>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row>
    <row r="43" spans="1:345" s="43" customFormat="1" ht="8.25" customHeight="1" x14ac:dyDescent="0.4">
      <c r="A43" s="52"/>
      <c r="B43" s="55"/>
      <c r="C43" s="62"/>
      <c r="D43" s="55"/>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55"/>
      <c r="AE43" s="136"/>
      <c r="AF43" s="136"/>
      <c r="AG43" s="136"/>
      <c r="AH43" s="136"/>
      <c r="AI43" s="136"/>
      <c r="AJ43" s="136"/>
      <c r="AK43" s="136"/>
      <c r="AL43" s="136"/>
      <c r="AM43" s="55"/>
      <c r="AN43" s="119"/>
      <c r="AO43" s="119"/>
      <c r="AP43" s="119"/>
      <c r="AQ43" s="119"/>
      <c r="AR43" s="125"/>
      <c r="AS43" s="55"/>
      <c r="AT43" s="119"/>
      <c r="AU43" s="119"/>
      <c r="AV43" s="119"/>
      <c r="AW43" s="125"/>
      <c r="AX43" s="145"/>
      <c r="AY43" s="119"/>
      <c r="AZ43" s="119"/>
      <c r="BA43" s="119"/>
      <c r="BB43" s="119"/>
      <c r="BC43" s="125"/>
      <c r="BD43" s="55"/>
      <c r="BE43" s="119"/>
      <c r="BF43" s="119"/>
      <c r="BG43" s="119"/>
      <c r="BH43" s="125"/>
      <c r="BI43" s="55"/>
      <c r="BJ43" s="52"/>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c r="IW43" s="44"/>
      <c r="IX43" s="44"/>
      <c r="IY43" s="44"/>
      <c r="IZ43" s="44"/>
      <c r="JA43" s="44"/>
      <c r="JB43" s="44"/>
      <c r="JC43" s="44"/>
      <c r="JD43" s="44"/>
      <c r="JE43" s="44"/>
      <c r="JF43" s="44"/>
      <c r="JG43" s="44"/>
      <c r="JH43" s="44"/>
      <c r="JI43" s="44"/>
      <c r="JJ43" s="44"/>
      <c r="JK43" s="44"/>
      <c r="JL43" s="44"/>
      <c r="JM43" s="44"/>
      <c r="JN43" s="44"/>
      <c r="JO43" s="44"/>
      <c r="JP43" s="44"/>
      <c r="JQ43" s="44"/>
      <c r="JR43" s="44"/>
      <c r="JS43" s="44"/>
      <c r="JT43" s="44"/>
      <c r="JU43" s="44"/>
      <c r="JV43" s="44"/>
      <c r="JW43" s="44"/>
      <c r="JX43" s="44"/>
      <c r="JY43" s="44"/>
      <c r="JZ43" s="44"/>
      <c r="KA43" s="44"/>
      <c r="KB43" s="44"/>
      <c r="KC43" s="44"/>
      <c r="KD43" s="44"/>
      <c r="KE43" s="44"/>
      <c r="KF43" s="44"/>
      <c r="KG43" s="44"/>
      <c r="KH43" s="44"/>
      <c r="KI43" s="44"/>
      <c r="KJ43" s="44"/>
      <c r="KK43" s="44"/>
      <c r="KL43" s="44"/>
      <c r="KM43" s="44"/>
      <c r="KN43" s="44"/>
      <c r="KO43" s="44"/>
      <c r="KP43" s="44"/>
      <c r="KQ43" s="44"/>
      <c r="KR43" s="44"/>
      <c r="KS43" s="44"/>
      <c r="KT43" s="44"/>
      <c r="KU43" s="44"/>
      <c r="KV43" s="44"/>
      <c r="KW43" s="44"/>
      <c r="KX43" s="44"/>
      <c r="KY43" s="44"/>
      <c r="KZ43" s="44"/>
      <c r="LA43" s="44"/>
      <c r="LB43" s="44"/>
      <c r="LC43" s="44"/>
      <c r="LD43" s="44"/>
      <c r="LE43" s="44"/>
      <c r="LF43" s="44"/>
      <c r="LG43" s="44"/>
      <c r="LH43" s="44"/>
      <c r="LI43" s="44"/>
      <c r="LJ43" s="44"/>
      <c r="LK43" s="44"/>
      <c r="LL43" s="44"/>
      <c r="LM43" s="44"/>
      <c r="LN43" s="44"/>
      <c r="LO43" s="44"/>
      <c r="LP43" s="44"/>
      <c r="LQ43" s="44"/>
      <c r="LR43" s="44"/>
      <c r="LS43" s="44"/>
      <c r="LT43" s="44"/>
      <c r="LU43" s="44"/>
      <c r="LV43" s="44"/>
      <c r="LW43" s="44"/>
      <c r="LX43" s="44"/>
      <c r="LY43" s="44"/>
      <c r="LZ43" s="44"/>
      <c r="MA43" s="44"/>
      <c r="MB43" s="44"/>
      <c r="MC43" s="44"/>
      <c r="MD43" s="44"/>
      <c r="ME43" s="44"/>
      <c r="MF43" s="44"/>
      <c r="MG43" s="44"/>
    </row>
    <row r="44" spans="1:345" s="43" customFormat="1" ht="8.25" customHeight="1" x14ac:dyDescent="0.4">
      <c r="A44" s="52"/>
      <c r="B44" s="55"/>
      <c r="C44" s="62"/>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2"/>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E44" s="44"/>
      <c r="KF44" s="44"/>
      <c r="KG44" s="44"/>
      <c r="KH44" s="44"/>
      <c r="KI44" s="44"/>
      <c r="KJ44" s="44"/>
      <c r="KK44" s="44"/>
      <c r="KL44" s="44"/>
      <c r="KM44" s="44"/>
      <c r="KN44" s="44"/>
      <c r="KO44" s="44"/>
      <c r="KP44" s="44"/>
      <c r="KQ44" s="44"/>
      <c r="KR44" s="44"/>
      <c r="KS44" s="44"/>
      <c r="KT44" s="44"/>
      <c r="KU44" s="44"/>
      <c r="KV44" s="44"/>
      <c r="KW44" s="44"/>
      <c r="KX44" s="44"/>
      <c r="KY44" s="44"/>
      <c r="KZ44" s="44"/>
      <c r="LA44" s="44"/>
      <c r="LB44" s="44"/>
      <c r="LC44" s="44"/>
      <c r="LD44" s="44"/>
      <c r="LE44" s="44"/>
      <c r="LF44" s="44"/>
      <c r="LG44" s="44"/>
      <c r="LH44" s="44"/>
      <c r="LI44" s="44"/>
      <c r="LJ44" s="44"/>
      <c r="LK44" s="44"/>
      <c r="LL44" s="44"/>
      <c r="LM44" s="44"/>
      <c r="LN44" s="44"/>
      <c r="LO44" s="44"/>
      <c r="LP44" s="44"/>
      <c r="LQ44" s="44"/>
      <c r="LR44" s="44"/>
      <c r="LS44" s="44"/>
      <c r="LT44" s="44"/>
      <c r="LU44" s="44"/>
      <c r="LV44" s="44"/>
      <c r="LW44" s="44"/>
      <c r="LX44" s="44"/>
      <c r="LY44" s="44"/>
      <c r="LZ44" s="44"/>
      <c r="MA44" s="44"/>
      <c r="MB44" s="44"/>
      <c r="MC44" s="44"/>
      <c r="MD44" s="44"/>
      <c r="ME44" s="44"/>
      <c r="MF44" s="44"/>
      <c r="MG44" s="44"/>
    </row>
    <row r="45" spans="1:345" s="43" customFormat="1" ht="8.25" customHeight="1" x14ac:dyDescent="0.4">
      <c r="A45" s="52"/>
      <c r="B45" s="55"/>
      <c r="C45" s="62"/>
      <c r="D45" s="55"/>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55"/>
      <c r="AE45" s="134"/>
      <c r="AF45" s="134"/>
      <c r="AG45" s="134"/>
      <c r="AH45" s="134"/>
      <c r="AI45" s="134"/>
      <c r="AJ45" s="134"/>
      <c r="AK45" s="134"/>
      <c r="AL45" s="134"/>
      <c r="AM45" s="55"/>
      <c r="AN45" s="118"/>
      <c r="AO45" s="118"/>
      <c r="AP45" s="118"/>
      <c r="AQ45" s="118"/>
      <c r="AR45" s="124"/>
      <c r="AS45" s="55"/>
      <c r="AT45" s="118"/>
      <c r="AU45" s="118"/>
      <c r="AV45" s="118"/>
      <c r="AW45" s="124"/>
      <c r="AX45" s="145" t="s">
        <v>16</v>
      </c>
      <c r="AY45" s="118"/>
      <c r="AZ45" s="118"/>
      <c r="BA45" s="118"/>
      <c r="BB45" s="118"/>
      <c r="BC45" s="124"/>
      <c r="BD45" s="55"/>
      <c r="BE45" s="118"/>
      <c r="BF45" s="118"/>
      <c r="BG45" s="118"/>
      <c r="BH45" s="124"/>
      <c r="BI45" s="55"/>
      <c r="BJ45" s="52"/>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c r="IW45" s="44"/>
      <c r="IX45" s="44"/>
      <c r="IY45" s="44"/>
      <c r="IZ45" s="44"/>
      <c r="JA45" s="44"/>
      <c r="JB45" s="44"/>
      <c r="JC45" s="44"/>
      <c r="JD45" s="44"/>
      <c r="JE45" s="44"/>
      <c r="JF45" s="44"/>
      <c r="JG45" s="44"/>
      <c r="JH45" s="44"/>
      <c r="JI45" s="44"/>
      <c r="JJ45" s="44"/>
      <c r="JK45" s="44"/>
      <c r="JL45" s="44"/>
      <c r="JM45" s="44"/>
      <c r="JN45" s="44"/>
      <c r="JO45" s="44"/>
      <c r="JP45" s="44"/>
      <c r="JQ45" s="44"/>
      <c r="JR45" s="44"/>
      <c r="JS45" s="44"/>
      <c r="JT45" s="44"/>
      <c r="JU45" s="44"/>
      <c r="JV45" s="44"/>
      <c r="JW45" s="44"/>
      <c r="JX45" s="44"/>
      <c r="JY45" s="44"/>
      <c r="JZ45" s="44"/>
      <c r="KA45" s="44"/>
      <c r="KB45" s="44"/>
      <c r="KC45" s="44"/>
      <c r="KD45" s="44"/>
      <c r="KE45" s="44"/>
      <c r="KF45" s="44"/>
      <c r="KG45" s="44"/>
      <c r="KH45" s="44"/>
      <c r="KI45" s="44"/>
      <c r="KJ45" s="44"/>
      <c r="KK45" s="44"/>
      <c r="KL45" s="44"/>
      <c r="KM45" s="44"/>
      <c r="KN45" s="44"/>
      <c r="KO45" s="44"/>
      <c r="KP45" s="44"/>
      <c r="KQ45" s="44"/>
      <c r="KR45" s="44"/>
      <c r="KS45" s="44"/>
      <c r="KT45" s="44"/>
      <c r="KU45" s="44"/>
      <c r="KV45" s="44"/>
      <c r="KW45" s="44"/>
      <c r="KX45" s="44"/>
      <c r="KY45" s="44"/>
      <c r="KZ45" s="44"/>
      <c r="LA45" s="44"/>
      <c r="LB45" s="44"/>
      <c r="LC45" s="44"/>
      <c r="LD45" s="44"/>
      <c r="LE45" s="44"/>
      <c r="LF45" s="44"/>
      <c r="LG45" s="44"/>
      <c r="LH45" s="44"/>
      <c r="LI45" s="44"/>
      <c r="LJ45" s="44"/>
      <c r="LK45" s="44"/>
      <c r="LL45" s="44"/>
      <c r="LM45" s="44"/>
      <c r="LN45" s="44"/>
      <c r="LO45" s="44"/>
      <c r="LP45" s="44"/>
      <c r="LQ45" s="44"/>
      <c r="LR45" s="44"/>
      <c r="LS45" s="44"/>
      <c r="LT45" s="44"/>
      <c r="LU45" s="44"/>
      <c r="LV45" s="44"/>
      <c r="LW45" s="44"/>
      <c r="LX45" s="44"/>
      <c r="LY45" s="44"/>
      <c r="LZ45" s="44"/>
      <c r="MA45" s="44"/>
      <c r="MB45" s="44"/>
      <c r="MC45" s="44"/>
      <c r="MD45" s="44"/>
      <c r="ME45" s="44"/>
      <c r="MF45" s="44"/>
      <c r="MG45" s="44"/>
    </row>
    <row r="46" spans="1:345" s="43" customFormat="1" ht="8.25" customHeight="1" x14ac:dyDescent="0.4">
      <c r="A46" s="52"/>
      <c r="B46" s="55"/>
      <c r="C46" s="62"/>
      <c r="D46" s="55"/>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55"/>
      <c r="AE46" s="136"/>
      <c r="AF46" s="136"/>
      <c r="AG46" s="136"/>
      <c r="AH46" s="136"/>
      <c r="AI46" s="136"/>
      <c r="AJ46" s="136"/>
      <c r="AK46" s="136"/>
      <c r="AL46" s="136"/>
      <c r="AM46" s="55"/>
      <c r="AN46" s="119"/>
      <c r="AO46" s="119"/>
      <c r="AP46" s="119"/>
      <c r="AQ46" s="119"/>
      <c r="AR46" s="125"/>
      <c r="AS46" s="55"/>
      <c r="AT46" s="119"/>
      <c r="AU46" s="119"/>
      <c r="AV46" s="119"/>
      <c r="AW46" s="125"/>
      <c r="AX46" s="145"/>
      <c r="AY46" s="119"/>
      <c r="AZ46" s="119"/>
      <c r="BA46" s="119"/>
      <c r="BB46" s="119"/>
      <c r="BC46" s="125"/>
      <c r="BD46" s="55"/>
      <c r="BE46" s="119"/>
      <c r="BF46" s="119"/>
      <c r="BG46" s="119"/>
      <c r="BH46" s="125"/>
      <c r="BI46" s="55"/>
      <c r="BJ46" s="52"/>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row>
    <row r="47" spans="1:345" s="43" customFormat="1" ht="8.25" customHeight="1" x14ac:dyDescent="0.4">
      <c r="A47" s="52"/>
      <c r="B47" s="55"/>
      <c r="C47" s="62"/>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2"/>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c r="IW47" s="44"/>
      <c r="IX47" s="44"/>
      <c r="IY47" s="44"/>
      <c r="IZ47" s="44"/>
      <c r="JA47" s="44"/>
      <c r="JB47" s="44"/>
      <c r="JC47" s="44"/>
      <c r="JD47" s="44"/>
      <c r="JE47" s="44"/>
      <c r="JF47" s="44"/>
      <c r="JG47" s="44"/>
      <c r="JH47" s="44"/>
      <c r="JI47" s="44"/>
      <c r="JJ47" s="44"/>
      <c r="JK47" s="44"/>
      <c r="JL47" s="44"/>
      <c r="JM47" s="44"/>
      <c r="JN47" s="44"/>
      <c r="JO47" s="44"/>
      <c r="JP47" s="44"/>
      <c r="JQ47" s="44"/>
      <c r="JR47" s="44"/>
      <c r="JS47" s="44"/>
      <c r="JT47" s="44"/>
      <c r="JU47" s="44"/>
      <c r="JV47" s="44"/>
      <c r="JW47" s="44"/>
      <c r="JX47" s="44"/>
      <c r="JY47" s="44"/>
      <c r="JZ47" s="44"/>
      <c r="KA47" s="44"/>
      <c r="KB47" s="44"/>
      <c r="KC47" s="44"/>
      <c r="KD47" s="44"/>
      <c r="KE47" s="44"/>
      <c r="KF47" s="44"/>
      <c r="KG47" s="44"/>
      <c r="KH47" s="44"/>
      <c r="KI47" s="44"/>
      <c r="KJ47" s="44"/>
      <c r="KK47" s="44"/>
      <c r="KL47" s="44"/>
      <c r="KM47" s="44"/>
      <c r="KN47" s="44"/>
      <c r="KO47" s="44"/>
      <c r="KP47" s="44"/>
      <c r="KQ47" s="44"/>
      <c r="KR47" s="44"/>
      <c r="KS47" s="44"/>
      <c r="KT47" s="44"/>
      <c r="KU47" s="44"/>
      <c r="KV47" s="44"/>
      <c r="KW47" s="44"/>
      <c r="KX47" s="44"/>
      <c r="KY47" s="44"/>
      <c r="KZ47" s="44"/>
      <c r="LA47" s="44"/>
      <c r="LB47" s="44"/>
      <c r="LC47" s="44"/>
      <c r="LD47" s="44"/>
      <c r="LE47" s="44"/>
      <c r="LF47" s="44"/>
      <c r="LG47" s="44"/>
      <c r="LH47" s="44"/>
      <c r="LI47" s="44"/>
      <c r="LJ47" s="44"/>
      <c r="LK47" s="44"/>
      <c r="LL47" s="44"/>
      <c r="LM47" s="44"/>
      <c r="LN47" s="44"/>
      <c r="LO47" s="44"/>
      <c r="LP47" s="44"/>
      <c r="LQ47" s="44"/>
      <c r="LR47" s="44"/>
      <c r="LS47" s="44"/>
      <c r="LT47" s="44"/>
      <c r="LU47" s="44"/>
      <c r="LV47" s="44"/>
      <c r="LW47" s="44"/>
      <c r="LX47" s="44"/>
      <c r="LY47" s="44"/>
      <c r="LZ47" s="44"/>
      <c r="MA47" s="44"/>
      <c r="MB47" s="44"/>
      <c r="MC47" s="44"/>
      <c r="MD47" s="44"/>
      <c r="ME47" s="44"/>
      <c r="MF47" s="44"/>
      <c r="MG47" s="44"/>
    </row>
    <row r="48" spans="1:345" s="43" customFormat="1" ht="8.25" customHeight="1" thickBot="1" x14ac:dyDescent="0.45">
      <c r="A48" s="52"/>
      <c r="B48" s="55"/>
      <c r="C48" s="62"/>
      <c r="D48" s="55"/>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55"/>
      <c r="BJ48" s="52"/>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c r="IW48" s="44"/>
      <c r="IX48" s="44"/>
      <c r="IY48" s="44"/>
      <c r="IZ48" s="44"/>
      <c r="JA48" s="44"/>
      <c r="JB48" s="44"/>
      <c r="JC48" s="44"/>
      <c r="JD48" s="44"/>
      <c r="JE48" s="44"/>
      <c r="JF48" s="44"/>
      <c r="JG48" s="44"/>
      <c r="JH48" s="44"/>
      <c r="JI48" s="44"/>
      <c r="JJ48" s="44"/>
      <c r="JK48" s="44"/>
      <c r="JL48" s="44"/>
      <c r="JM48" s="44"/>
      <c r="JN48" s="44"/>
      <c r="JO48" s="44"/>
      <c r="JP48" s="44"/>
      <c r="JQ48" s="44"/>
      <c r="JR48" s="44"/>
      <c r="JS48" s="44"/>
      <c r="JT48" s="44"/>
      <c r="JU48" s="44"/>
      <c r="JV48" s="44"/>
      <c r="JW48" s="44"/>
      <c r="JX48" s="44"/>
      <c r="JY48" s="44"/>
      <c r="JZ48" s="44"/>
      <c r="KA48" s="44"/>
      <c r="KB48" s="44"/>
      <c r="KC48" s="44"/>
      <c r="KD48" s="44"/>
      <c r="KE48" s="44"/>
      <c r="KF48" s="44"/>
      <c r="KG48" s="44"/>
      <c r="KH48" s="44"/>
      <c r="KI48" s="44"/>
      <c r="KJ48" s="44"/>
      <c r="KK48" s="44"/>
      <c r="KL48" s="44"/>
      <c r="KM48" s="44"/>
      <c r="KN48" s="44"/>
      <c r="KO48" s="44"/>
      <c r="KP48" s="44"/>
      <c r="KQ48" s="44"/>
      <c r="KR48" s="44"/>
      <c r="KS48" s="44"/>
      <c r="KT48" s="44"/>
      <c r="KU48" s="44"/>
      <c r="KV48" s="44"/>
      <c r="KW48" s="44"/>
      <c r="KX48" s="44"/>
      <c r="KY48" s="44"/>
      <c r="KZ48" s="44"/>
      <c r="LA48" s="44"/>
      <c r="LB48" s="44"/>
      <c r="LC48" s="44"/>
      <c r="LD48" s="44"/>
      <c r="LE48" s="44"/>
      <c r="LF48" s="44"/>
      <c r="LG48" s="44"/>
      <c r="LH48" s="44"/>
      <c r="LI48" s="44"/>
      <c r="LJ48" s="44"/>
      <c r="LK48" s="44"/>
      <c r="LL48" s="44"/>
      <c r="LM48" s="44"/>
      <c r="LN48" s="44"/>
      <c r="LO48" s="44"/>
      <c r="LP48" s="44"/>
      <c r="LQ48" s="44"/>
      <c r="LR48" s="44"/>
      <c r="LS48" s="44"/>
      <c r="LT48" s="44"/>
      <c r="LU48" s="44"/>
      <c r="LV48" s="44"/>
      <c r="LW48" s="44"/>
      <c r="LX48" s="44"/>
      <c r="LY48" s="44"/>
      <c r="LZ48" s="44"/>
      <c r="MA48" s="44"/>
      <c r="MB48" s="44"/>
      <c r="MC48" s="44"/>
      <c r="MD48" s="44"/>
      <c r="ME48" s="44"/>
      <c r="MF48" s="44"/>
      <c r="MG48" s="44"/>
    </row>
    <row r="49" spans="1:345" s="43" customFormat="1" ht="8.25" customHeight="1" thickTop="1" x14ac:dyDescent="0.4">
      <c r="A49" s="52"/>
      <c r="B49" s="55"/>
      <c r="C49" s="62"/>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2"/>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c r="IW49" s="44"/>
      <c r="IX49" s="44"/>
      <c r="IY49" s="44"/>
      <c r="IZ49" s="44"/>
      <c r="JA49" s="44"/>
      <c r="JB49" s="44"/>
      <c r="JC49" s="44"/>
      <c r="JD49" s="44"/>
      <c r="JE49" s="44"/>
      <c r="JF49" s="44"/>
      <c r="JG49" s="44"/>
      <c r="JH49" s="44"/>
      <c r="JI49" s="44"/>
      <c r="JJ49" s="44"/>
      <c r="JK49" s="44"/>
      <c r="JL49" s="44"/>
      <c r="JM49" s="44"/>
      <c r="JN49" s="44"/>
      <c r="JO49" s="44"/>
      <c r="JP49" s="44"/>
      <c r="JQ49" s="44"/>
      <c r="JR49" s="44"/>
      <c r="JS49" s="44"/>
      <c r="JT49" s="44"/>
      <c r="JU49" s="44"/>
      <c r="JV49" s="44"/>
      <c r="JW49" s="44"/>
      <c r="JX49" s="44"/>
      <c r="JY49" s="44"/>
      <c r="JZ49" s="44"/>
      <c r="KA49" s="44"/>
      <c r="KB49" s="44"/>
      <c r="KC49" s="44"/>
      <c r="KD49" s="44"/>
      <c r="KE49" s="44"/>
      <c r="KF49" s="44"/>
      <c r="KG49" s="44"/>
      <c r="KH49" s="44"/>
      <c r="KI49" s="44"/>
      <c r="KJ49" s="44"/>
      <c r="KK49" s="44"/>
      <c r="KL49" s="44"/>
      <c r="KM49" s="44"/>
      <c r="KN49" s="44"/>
      <c r="KO49" s="44"/>
      <c r="KP49" s="44"/>
      <c r="KQ49" s="44"/>
      <c r="KR49" s="44"/>
      <c r="KS49" s="44"/>
      <c r="KT49" s="44"/>
      <c r="KU49" s="44"/>
      <c r="KV49" s="44"/>
      <c r="KW49" s="44"/>
      <c r="KX49" s="44"/>
      <c r="KY49" s="44"/>
      <c r="KZ49" s="44"/>
      <c r="LA49" s="44"/>
      <c r="LB49" s="44"/>
      <c r="LC49" s="44"/>
      <c r="LD49" s="44"/>
      <c r="LE49" s="44"/>
      <c r="LF49" s="44"/>
      <c r="LG49" s="44"/>
      <c r="LH49" s="44"/>
      <c r="LI49" s="44"/>
      <c r="LJ49" s="44"/>
      <c r="LK49" s="44"/>
      <c r="LL49" s="44"/>
      <c r="LM49" s="44"/>
      <c r="LN49" s="44"/>
      <c r="LO49" s="44"/>
      <c r="LP49" s="44"/>
      <c r="LQ49" s="44"/>
      <c r="LR49" s="44"/>
      <c r="LS49" s="44"/>
      <c r="LT49" s="44"/>
      <c r="LU49" s="44"/>
      <c r="LV49" s="44"/>
      <c r="LW49" s="44"/>
      <c r="LX49" s="44"/>
      <c r="LY49" s="44"/>
      <c r="LZ49" s="44"/>
      <c r="MA49" s="44"/>
      <c r="MB49" s="44"/>
      <c r="MC49" s="44"/>
      <c r="MD49" s="44"/>
      <c r="ME49" s="44"/>
      <c r="MF49" s="44"/>
      <c r="MG49" s="44"/>
    </row>
    <row r="50" spans="1:345" s="43" customFormat="1" ht="8.25" customHeight="1" x14ac:dyDescent="0.4">
      <c r="A50" s="52"/>
      <c r="B50" s="55"/>
      <c r="C50" s="62"/>
      <c r="D50" s="55"/>
      <c r="E50" s="143" t="s">
        <v>17</v>
      </c>
      <c r="F50" s="143"/>
      <c r="G50" s="143"/>
      <c r="H50" s="143"/>
      <c r="I50" s="143"/>
      <c r="J50" s="143"/>
      <c r="K50" s="143"/>
      <c r="L50" s="143"/>
      <c r="M50" s="143"/>
      <c r="N50" s="143"/>
      <c r="O50" s="143"/>
      <c r="P50" s="143"/>
      <c r="Q50" s="143"/>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2"/>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c r="IW50" s="44"/>
      <c r="IX50" s="44"/>
      <c r="IY50" s="44"/>
      <c r="IZ50" s="44"/>
      <c r="JA50" s="44"/>
      <c r="JB50" s="44"/>
      <c r="JC50" s="44"/>
      <c r="JD50" s="44"/>
      <c r="JE50" s="44"/>
      <c r="JF50" s="44"/>
      <c r="JG50" s="44"/>
      <c r="JH50" s="44"/>
      <c r="JI50" s="44"/>
      <c r="JJ50" s="44"/>
      <c r="JK50" s="44"/>
      <c r="JL50" s="44"/>
      <c r="JM50" s="44"/>
      <c r="JN50" s="44"/>
      <c r="JO50" s="44"/>
      <c r="JP50" s="44"/>
      <c r="JQ50" s="44"/>
      <c r="JR50" s="44"/>
      <c r="JS50" s="44"/>
      <c r="JT50" s="44"/>
      <c r="JU50" s="44"/>
      <c r="JV50" s="44"/>
      <c r="JW50" s="44"/>
      <c r="JX50" s="44"/>
      <c r="JY50" s="44"/>
      <c r="JZ50" s="44"/>
      <c r="KA50" s="44"/>
      <c r="KB50" s="44"/>
      <c r="KC50" s="44"/>
      <c r="KD50" s="44"/>
      <c r="KE50" s="44"/>
      <c r="KF50" s="44"/>
      <c r="KG50" s="44"/>
      <c r="KH50" s="44"/>
      <c r="KI50" s="44"/>
      <c r="KJ50" s="44"/>
      <c r="KK50" s="44"/>
      <c r="KL50" s="44"/>
      <c r="KM50" s="44"/>
      <c r="KN50" s="44"/>
      <c r="KO50" s="44"/>
      <c r="KP50" s="44"/>
      <c r="KQ50" s="44"/>
      <c r="KR50" s="44"/>
      <c r="KS50" s="44"/>
      <c r="KT50" s="44"/>
      <c r="KU50" s="44"/>
      <c r="KV50" s="44"/>
      <c r="KW50" s="44"/>
      <c r="KX50" s="44"/>
      <c r="KY50" s="44"/>
      <c r="KZ50" s="44"/>
      <c r="LA50" s="44"/>
      <c r="LB50" s="44"/>
      <c r="LC50" s="44"/>
      <c r="LD50" s="44"/>
      <c r="LE50" s="44"/>
      <c r="LF50" s="44"/>
      <c r="LG50" s="44"/>
      <c r="LH50" s="44"/>
      <c r="LI50" s="44"/>
      <c r="LJ50" s="44"/>
      <c r="LK50" s="44"/>
      <c r="LL50" s="44"/>
      <c r="LM50" s="44"/>
      <c r="LN50" s="44"/>
      <c r="LO50" s="44"/>
      <c r="LP50" s="44"/>
      <c r="LQ50" s="44"/>
      <c r="LR50" s="44"/>
      <c r="LS50" s="44"/>
      <c r="LT50" s="44"/>
      <c r="LU50" s="44"/>
      <c r="LV50" s="44"/>
      <c r="LW50" s="44"/>
      <c r="LX50" s="44"/>
      <c r="LY50" s="44"/>
      <c r="LZ50" s="44"/>
      <c r="MA50" s="44"/>
      <c r="MB50" s="44"/>
      <c r="MC50" s="44"/>
      <c r="MD50" s="44"/>
      <c r="ME50" s="44"/>
      <c r="MF50" s="44"/>
      <c r="MG50" s="44"/>
    </row>
    <row r="51" spans="1:345" s="43" customFormat="1" ht="8.25" customHeight="1" x14ac:dyDescent="0.4">
      <c r="A51" s="52"/>
      <c r="B51" s="55"/>
      <c r="C51" s="62"/>
      <c r="D51" s="55"/>
      <c r="E51" s="143"/>
      <c r="F51" s="143"/>
      <c r="G51" s="143"/>
      <c r="H51" s="143"/>
      <c r="I51" s="143"/>
      <c r="J51" s="143"/>
      <c r="K51" s="143"/>
      <c r="L51" s="143"/>
      <c r="M51" s="143"/>
      <c r="N51" s="143"/>
      <c r="O51" s="143"/>
      <c r="P51" s="143"/>
      <c r="Q51" s="143"/>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2"/>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c r="IW51" s="44"/>
      <c r="IX51" s="44"/>
      <c r="IY51" s="44"/>
      <c r="IZ51" s="44"/>
      <c r="JA51" s="44"/>
      <c r="JB51" s="44"/>
      <c r="JC51" s="44"/>
      <c r="JD51" s="44"/>
      <c r="JE51" s="44"/>
      <c r="JF51" s="44"/>
      <c r="JG51" s="44"/>
      <c r="JH51" s="44"/>
      <c r="JI51" s="44"/>
      <c r="JJ51" s="44"/>
      <c r="JK51" s="44"/>
      <c r="JL51" s="44"/>
      <c r="JM51" s="44"/>
      <c r="JN51" s="44"/>
      <c r="JO51" s="44"/>
      <c r="JP51" s="44"/>
      <c r="JQ51" s="44"/>
      <c r="JR51" s="44"/>
      <c r="JS51" s="44"/>
      <c r="JT51" s="44"/>
      <c r="JU51" s="44"/>
      <c r="JV51" s="44"/>
      <c r="JW51" s="44"/>
      <c r="JX51" s="44"/>
      <c r="JY51" s="44"/>
      <c r="JZ51" s="44"/>
      <c r="KA51" s="44"/>
      <c r="KB51" s="44"/>
      <c r="KC51" s="44"/>
      <c r="KD51" s="44"/>
      <c r="KE51" s="44"/>
      <c r="KF51" s="44"/>
      <c r="KG51" s="44"/>
      <c r="KH51" s="44"/>
      <c r="KI51" s="44"/>
      <c r="KJ51" s="44"/>
      <c r="KK51" s="44"/>
      <c r="KL51" s="44"/>
      <c r="KM51" s="44"/>
      <c r="KN51" s="44"/>
      <c r="KO51" s="44"/>
      <c r="KP51" s="44"/>
      <c r="KQ51" s="44"/>
      <c r="KR51" s="44"/>
      <c r="KS51" s="44"/>
      <c r="KT51" s="44"/>
      <c r="KU51" s="44"/>
      <c r="KV51" s="44"/>
      <c r="KW51" s="44"/>
      <c r="KX51" s="44"/>
      <c r="KY51" s="44"/>
      <c r="KZ51" s="44"/>
      <c r="LA51" s="44"/>
      <c r="LB51" s="44"/>
      <c r="LC51" s="44"/>
      <c r="LD51" s="44"/>
      <c r="LE51" s="44"/>
      <c r="LF51" s="44"/>
      <c r="LG51" s="44"/>
      <c r="LH51" s="44"/>
      <c r="LI51" s="44"/>
      <c r="LJ51" s="44"/>
      <c r="LK51" s="44"/>
      <c r="LL51" s="44"/>
      <c r="LM51" s="44"/>
      <c r="LN51" s="44"/>
      <c r="LO51" s="44"/>
      <c r="LP51" s="44"/>
      <c r="LQ51" s="44"/>
      <c r="LR51" s="44"/>
      <c r="LS51" s="44"/>
      <c r="LT51" s="44"/>
      <c r="LU51" s="44"/>
      <c r="LV51" s="44"/>
      <c r="LW51" s="44"/>
      <c r="LX51" s="44"/>
      <c r="LY51" s="44"/>
      <c r="LZ51" s="44"/>
      <c r="MA51" s="44"/>
      <c r="MB51" s="44"/>
      <c r="MC51" s="44"/>
      <c r="MD51" s="44"/>
      <c r="ME51" s="44"/>
      <c r="MF51" s="44"/>
      <c r="MG51" s="44"/>
    </row>
    <row r="52" spans="1:345" s="43" customFormat="1" ht="8.25" customHeight="1" x14ac:dyDescent="0.4">
      <c r="A52" s="52"/>
      <c r="B52" s="55"/>
      <c r="C52" s="62"/>
      <c r="D52" s="55"/>
      <c r="E52" s="96" t="s">
        <v>280</v>
      </c>
      <c r="F52" s="112" t="s">
        <v>312</v>
      </c>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55"/>
      <c r="BJ52" s="52"/>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c r="IW52" s="44"/>
      <c r="IX52" s="44"/>
      <c r="IY52" s="44"/>
      <c r="IZ52" s="44"/>
      <c r="JA52" s="44"/>
      <c r="JB52" s="44"/>
      <c r="JC52" s="44"/>
      <c r="JD52" s="44"/>
      <c r="JE52" s="44"/>
      <c r="JF52" s="44"/>
      <c r="JG52" s="44"/>
      <c r="JH52" s="44"/>
      <c r="JI52" s="44"/>
      <c r="JJ52" s="44"/>
      <c r="JK52" s="44"/>
      <c r="JL52" s="44"/>
      <c r="JM52" s="44"/>
      <c r="JN52" s="44"/>
      <c r="JO52" s="44"/>
      <c r="JP52" s="44"/>
      <c r="JQ52" s="44"/>
      <c r="JR52" s="44"/>
      <c r="JS52" s="44"/>
      <c r="JT52" s="44"/>
      <c r="JU52" s="44"/>
      <c r="JV52" s="44"/>
      <c r="JW52" s="44"/>
      <c r="JX52" s="44"/>
      <c r="JY52" s="44"/>
      <c r="JZ52" s="44"/>
      <c r="KA52" s="44"/>
      <c r="KB52" s="44"/>
      <c r="KC52" s="44"/>
      <c r="KD52" s="44"/>
      <c r="KE52" s="44"/>
      <c r="KF52" s="44"/>
      <c r="KG52" s="44"/>
      <c r="KH52" s="44"/>
      <c r="KI52" s="44"/>
      <c r="KJ52" s="44"/>
      <c r="KK52" s="44"/>
      <c r="KL52" s="44"/>
      <c r="KM52" s="44"/>
      <c r="KN52" s="44"/>
      <c r="KO52" s="44"/>
      <c r="KP52" s="44"/>
      <c r="KQ52" s="44"/>
      <c r="KR52" s="44"/>
      <c r="KS52" s="44"/>
      <c r="KT52" s="44"/>
      <c r="KU52" s="44"/>
      <c r="KV52" s="44"/>
      <c r="KW52" s="44"/>
      <c r="KX52" s="44"/>
      <c r="KY52" s="44"/>
      <c r="KZ52" s="44"/>
      <c r="LA52" s="44"/>
      <c r="LB52" s="44"/>
      <c r="LC52" s="44"/>
      <c r="LD52" s="44"/>
      <c r="LE52" s="44"/>
      <c r="LF52" s="44"/>
      <c r="LG52" s="44"/>
      <c r="LH52" s="44"/>
      <c r="LI52" s="44"/>
      <c r="LJ52" s="44"/>
      <c r="LK52" s="44"/>
      <c r="LL52" s="44"/>
      <c r="LM52" s="44"/>
      <c r="LN52" s="44"/>
      <c r="LO52" s="44"/>
      <c r="LP52" s="44"/>
      <c r="LQ52" s="44"/>
      <c r="LR52" s="44"/>
      <c r="LS52" s="44"/>
      <c r="LT52" s="44"/>
      <c r="LU52" s="44"/>
      <c r="LV52" s="44"/>
      <c r="LW52" s="44"/>
      <c r="LX52" s="44"/>
      <c r="LY52" s="44"/>
      <c r="LZ52" s="44"/>
      <c r="MA52" s="44"/>
      <c r="MB52" s="44"/>
      <c r="MC52" s="44"/>
      <c r="MD52" s="44"/>
      <c r="ME52" s="44"/>
      <c r="MF52" s="44"/>
      <c r="MG52" s="44"/>
    </row>
    <row r="53" spans="1:345" s="43" customFormat="1" ht="8.25" customHeight="1" x14ac:dyDescent="0.4">
      <c r="A53" s="52"/>
      <c r="B53" s="55"/>
      <c r="C53" s="62"/>
      <c r="D53" s="55"/>
      <c r="E53" s="68"/>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55"/>
      <c r="BJ53" s="52"/>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c r="IW53" s="44"/>
      <c r="IX53" s="44"/>
      <c r="IY53" s="44"/>
      <c r="IZ53" s="44"/>
      <c r="JA53" s="44"/>
      <c r="JB53" s="44"/>
      <c r="JC53" s="44"/>
      <c r="JD53" s="44"/>
      <c r="JE53" s="44"/>
      <c r="JF53" s="44"/>
      <c r="JG53" s="44"/>
      <c r="JH53" s="44"/>
      <c r="JI53" s="44"/>
      <c r="JJ53" s="44"/>
      <c r="JK53" s="44"/>
      <c r="JL53" s="44"/>
      <c r="JM53" s="44"/>
      <c r="JN53" s="44"/>
      <c r="JO53" s="44"/>
      <c r="JP53" s="44"/>
      <c r="JQ53" s="44"/>
      <c r="JR53" s="44"/>
      <c r="JS53" s="44"/>
      <c r="JT53" s="44"/>
      <c r="JU53" s="44"/>
      <c r="JV53" s="44"/>
      <c r="JW53" s="44"/>
      <c r="JX53" s="44"/>
      <c r="JY53" s="44"/>
      <c r="JZ53" s="44"/>
      <c r="KA53" s="44"/>
      <c r="KB53" s="44"/>
      <c r="KC53" s="44"/>
      <c r="KD53" s="44"/>
      <c r="KE53" s="44"/>
      <c r="KF53" s="44"/>
      <c r="KG53" s="44"/>
      <c r="KH53" s="44"/>
      <c r="KI53" s="44"/>
      <c r="KJ53" s="44"/>
      <c r="KK53" s="44"/>
      <c r="KL53" s="44"/>
      <c r="KM53" s="44"/>
      <c r="KN53" s="44"/>
      <c r="KO53" s="44"/>
      <c r="KP53" s="44"/>
      <c r="KQ53" s="44"/>
      <c r="KR53" s="44"/>
      <c r="KS53" s="44"/>
      <c r="KT53" s="44"/>
      <c r="KU53" s="44"/>
      <c r="KV53" s="44"/>
      <c r="KW53" s="44"/>
      <c r="KX53" s="44"/>
      <c r="KY53" s="44"/>
      <c r="KZ53" s="44"/>
      <c r="LA53" s="44"/>
      <c r="LB53" s="44"/>
      <c r="LC53" s="44"/>
      <c r="LD53" s="44"/>
      <c r="LE53" s="44"/>
      <c r="LF53" s="44"/>
      <c r="LG53" s="44"/>
      <c r="LH53" s="44"/>
      <c r="LI53" s="44"/>
      <c r="LJ53" s="44"/>
      <c r="LK53" s="44"/>
      <c r="LL53" s="44"/>
      <c r="LM53" s="44"/>
      <c r="LN53" s="44"/>
      <c r="LO53" s="44"/>
      <c r="LP53" s="44"/>
      <c r="LQ53" s="44"/>
      <c r="LR53" s="44"/>
      <c r="LS53" s="44"/>
      <c r="LT53" s="44"/>
      <c r="LU53" s="44"/>
      <c r="LV53" s="44"/>
      <c r="LW53" s="44"/>
      <c r="LX53" s="44"/>
      <c r="LY53" s="44"/>
      <c r="LZ53" s="44"/>
      <c r="MA53" s="44"/>
      <c r="MB53" s="44"/>
      <c r="MC53" s="44"/>
      <c r="MD53" s="44"/>
      <c r="ME53" s="44"/>
      <c r="MF53" s="44"/>
      <c r="MG53" s="44"/>
    </row>
    <row r="54" spans="1:345" s="43" customFormat="1" ht="8.25" customHeight="1" x14ac:dyDescent="0.4">
      <c r="A54" s="52"/>
      <c r="B54" s="55"/>
      <c r="C54" s="62"/>
      <c r="D54" s="55"/>
      <c r="E54" s="97"/>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55"/>
      <c r="BJ54" s="52"/>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c r="IW54" s="44"/>
      <c r="IX54" s="44"/>
      <c r="IY54" s="44"/>
      <c r="IZ54" s="44"/>
      <c r="JA54" s="44"/>
      <c r="JB54" s="44"/>
      <c r="JC54" s="44"/>
      <c r="JD54" s="44"/>
      <c r="JE54" s="44"/>
      <c r="JF54" s="44"/>
      <c r="JG54" s="44"/>
      <c r="JH54" s="44"/>
      <c r="JI54" s="44"/>
      <c r="JJ54" s="44"/>
      <c r="JK54" s="44"/>
      <c r="JL54" s="44"/>
      <c r="JM54" s="44"/>
      <c r="JN54" s="44"/>
      <c r="JO54" s="44"/>
      <c r="JP54" s="44"/>
      <c r="JQ54" s="44"/>
      <c r="JR54" s="44"/>
      <c r="JS54" s="44"/>
      <c r="JT54" s="44"/>
      <c r="JU54" s="44"/>
      <c r="JV54" s="44"/>
      <c r="JW54" s="44"/>
      <c r="JX54" s="44"/>
      <c r="JY54" s="44"/>
      <c r="JZ54" s="44"/>
      <c r="KA54" s="44"/>
      <c r="KB54" s="44"/>
      <c r="KC54" s="44"/>
      <c r="KD54" s="44"/>
      <c r="KE54" s="44"/>
      <c r="KF54" s="44"/>
      <c r="KG54" s="44"/>
      <c r="KH54" s="44"/>
      <c r="KI54" s="44"/>
      <c r="KJ54" s="44"/>
      <c r="KK54" s="44"/>
      <c r="KL54" s="44"/>
      <c r="KM54" s="44"/>
      <c r="KN54" s="44"/>
      <c r="KO54" s="44"/>
      <c r="KP54" s="44"/>
      <c r="KQ54" s="44"/>
      <c r="KR54" s="44"/>
      <c r="KS54" s="44"/>
      <c r="KT54" s="44"/>
      <c r="KU54" s="44"/>
      <c r="KV54" s="44"/>
      <c r="KW54" s="44"/>
      <c r="KX54" s="44"/>
      <c r="KY54" s="44"/>
      <c r="KZ54" s="44"/>
      <c r="LA54" s="44"/>
      <c r="LB54" s="44"/>
      <c r="LC54" s="44"/>
      <c r="LD54" s="44"/>
      <c r="LE54" s="44"/>
      <c r="LF54" s="44"/>
      <c r="LG54" s="44"/>
      <c r="LH54" s="44"/>
      <c r="LI54" s="44"/>
      <c r="LJ54" s="44"/>
      <c r="LK54" s="44"/>
      <c r="LL54" s="44"/>
      <c r="LM54" s="44"/>
      <c r="LN54" s="44"/>
      <c r="LO54" s="44"/>
      <c r="LP54" s="44"/>
      <c r="LQ54" s="44"/>
      <c r="LR54" s="44"/>
      <c r="LS54" s="44"/>
      <c r="LT54" s="44"/>
      <c r="LU54" s="44"/>
      <c r="LV54" s="44"/>
      <c r="LW54" s="44"/>
      <c r="LX54" s="44"/>
      <c r="LY54" s="44"/>
      <c r="LZ54" s="44"/>
      <c r="MA54" s="44"/>
      <c r="MB54" s="44"/>
      <c r="MC54" s="44"/>
      <c r="MD54" s="44"/>
      <c r="ME54" s="44"/>
      <c r="MF54" s="44"/>
      <c r="MG54" s="44"/>
    </row>
    <row r="55" spans="1:345" s="43" customFormat="1" ht="8.25" customHeight="1" x14ac:dyDescent="0.4">
      <c r="A55" s="52"/>
      <c r="B55" s="55"/>
      <c r="C55" s="62"/>
      <c r="D55" s="55"/>
      <c r="E55" s="142" t="s">
        <v>262</v>
      </c>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55"/>
      <c r="AE55" s="142" t="s">
        <v>24</v>
      </c>
      <c r="AF55" s="142"/>
      <c r="AG55" s="142"/>
      <c r="AH55" s="142"/>
      <c r="AI55" s="142"/>
      <c r="AJ55" s="142"/>
      <c r="AK55" s="142"/>
      <c r="AL55" s="142"/>
      <c r="AM55" s="55"/>
      <c r="AN55" s="142" t="s">
        <v>21</v>
      </c>
      <c r="AO55" s="142"/>
      <c r="AP55" s="142"/>
      <c r="AQ55" s="142"/>
      <c r="AR55" s="142"/>
      <c r="AS55" s="142"/>
      <c r="AT55" s="142"/>
      <c r="AU55" s="142"/>
      <c r="AV55" s="142"/>
      <c r="AW55" s="142"/>
      <c r="AX55" s="55"/>
      <c r="AY55" s="142" t="s">
        <v>22</v>
      </c>
      <c r="AZ55" s="142"/>
      <c r="BA55" s="142"/>
      <c r="BB55" s="142"/>
      <c r="BC55" s="142"/>
      <c r="BD55" s="142"/>
      <c r="BE55" s="142"/>
      <c r="BF55" s="142"/>
      <c r="BG55" s="142"/>
      <c r="BH55" s="142"/>
      <c r="BI55" s="55"/>
      <c r="BJ55" s="52"/>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c r="IW55" s="44"/>
      <c r="IX55" s="44"/>
      <c r="IY55" s="44"/>
      <c r="IZ55" s="44"/>
      <c r="JA55" s="44"/>
      <c r="JB55" s="44"/>
      <c r="JC55" s="44"/>
      <c r="JD55" s="44"/>
      <c r="JE55" s="44"/>
      <c r="JF55" s="44"/>
      <c r="JG55" s="44"/>
      <c r="JH55" s="44"/>
      <c r="JI55" s="44"/>
      <c r="JJ55" s="44"/>
      <c r="JK55" s="44"/>
      <c r="JL55" s="44"/>
      <c r="JM55" s="44"/>
      <c r="JN55" s="44"/>
      <c r="JO55" s="44"/>
      <c r="JP55" s="44"/>
      <c r="JQ55" s="44"/>
      <c r="JR55" s="44"/>
      <c r="JS55" s="44"/>
      <c r="JT55" s="44"/>
      <c r="JU55" s="44"/>
      <c r="JV55" s="44"/>
      <c r="JW55" s="44"/>
      <c r="JX55" s="44"/>
      <c r="JY55" s="44"/>
      <c r="JZ55" s="44"/>
      <c r="KA55" s="44"/>
      <c r="KB55" s="44"/>
      <c r="KC55" s="44"/>
      <c r="KD55" s="44"/>
      <c r="KE55" s="44"/>
      <c r="KF55" s="44"/>
      <c r="KG55" s="44"/>
      <c r="KH55" s="44"/>
      <c r="KI55" s="44"/>
      <c r="KJ55" s="44"/>
      <c r="KK55" s="44"/>
      <c r="KL55" s="44"/>
      <c r="KM55" s="44"/>
      <c r="KN55" s="44"/>
      <c r="KO55" s="44"/>
      <c r="KP55" s="44"/>
      <c r="KQ55" s="44"/>
      <c r="KR55" s="44"/>
      <c r="KS55" s="44"/>
      <c r="KT55" s="44"/>
      <c r="KU55" s="44"/>
      <c r="KV55" s="44"/>
      <c r="KW55" s="44"/>
      <c r="KX55" s="44"/>
      <c r="KY55" s="44"/>
      <c r="KZ55" s="44"/>
      <c r="LA55" s="44"/>
      <c r="LB55" s="44"/>
      <c r="LC55" s="44"/>
      <c r="LD55" s="44"/>
      <c r="LE55" s="44"/>
      <c r="LF55" s="44"/>
      <c r="LG55" s="44"/>
      <c r="LH55" s="44"/>
      <c r="LI55" s="44"/>
      <c r="LJ55" s="44"/>
      <c r="LK55" s="44"/>
      <c r="LL55" s="44"/>
      <c r="LM55" s="44"/>
      <c r="LN55" s="44"/>
      <c r="LO55" s="44"/>
      <c r="LP55" s="44"/>
      <c r="LQ55" s="44"/>
      <c r="LR55" s="44"/>
      <c r="LS55" s="44"/>
      <c r="LT55" s="44"/>
      <c r="LU55" s="44"/>
      <c r="LV55" s="44"/>
      <c r="LW55" s="44"/>
      <c r="LX55" s="44"/>
      <c r="LY55" s="44"/>
      <c r="LZ55" s="44"/>
      <c r="MA55" s="44"/>
      <c r="MB55" s="44"/>
      <c r="MC55" s="44"/>
      <c r="MD55" s="44"/>
      <c r="ME55" s="44"/>
      <c r="MF55" s="44"/>
      <c r="MG55" s="44"/>
    </row>
    <row r="56" spans="1:345" s="43" customFormat="1" ht="8.25" customHeight="1" x14ac:dyDescent="0.4">
      <c r="A56" s="52"/>
      <c r="B56" s="55"/>
      <c r="C56" s="62"/>
      <c r="D56" s="55"/>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55"/>
      <c r="AE56" s="142"/>
      <c r="AF56" s="142"/>
      <c r="AG56" s="142"/>
      <c r="AH56" s="142"/>
      <c r="AI56" s="142"/>
      <c r="AJ56" s="142"/>
      <c r="AK56" s="142"/>
      <c r="AL56" s="142"/>
      <c r="AM56" s="55"/>
      <c r="AN56" s="142"/>
      <c r="AO56" s="142"/>
      <c r="AP56" s="142"/>
      <c r="AQ56" s="142"/>
      <c r="AR56" s="142"/>
      <c r="AS56" s="142"/>
      <c r="AT56" s="142"/>
      <c r="AU56" s="142"/>
      <c r="AV56" s="142"/>
      <c r="AW56" s="142"/>
      <c r="AX56" s="55"/>
      <c r="AY56" s="142"/>
      <c r="AZ56" s="142"/>
      <c r="BA56" s="142"/>
      <c r="BB56" s="142"/>
      <c r="BC56" s="142"/>
      <c r="BD56" s="142"/>
      <c r="BE56" s="142"/>
      <c r="BF56" s="142"/>
      <c r="BG56" s="142"/>
      <c r="BH56" s="142"/>
      <c r="BI56" s="55"/>
      <c r="BJ56" s="52"/>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c r="IW56" s="44"/>
      <c r="IX56" s="44"/>
      <c r="IY56" s="44"/>
      <c r="IZ56" s="44"/>
      <c r="JA56" s="44"/>
      <c r="JB56" s="44"/>
      <c r="JC56" s="44"/>
      <c r="JD56" s="44"/>
      <c r="JE56" s="44"/>
      <c r="JF56" s="44"/>
      <c r="JG56" s="44"/>
      <c r="JH56" s="44"/>
      <c r="JI56" s="44"/>
      <c r="JJ56" s="44"/>
      <c r="JK56" s="44"/>
      <c r="JL56" s="44"/>
      <c r="JM56" s="44"/>
      <c r="JN56" s="44"/>
      <c r="JO56" s="44"/>
      <c r="JP56" s="44"/>
      <c r="JQ56" s="44"/>
      <c r="JR56" s="44"/>
      <c r="JS56" s="44"/>
      <c r="JT56" s="44"/>
      <c r="JU56" s="44"/>
      <c r="JV56" s="44"/>
      <c r="JW56" s="44"/>
      <c r="JX56" s="44"/>
      <c r="JY56" s="44"/>
      <c r="JZ56" s="44"/>
      <c r="KA56" s="44"/>
      <c r="KB56" s="44"/>
      <c r="KC56" s="44"/>
      <c r="KD56" s="44"/>
      <c r="KE56" s="44"/>
      <c r="KF56" s="44"/>
      <c r="KG56" s="44"/>
      <c r="KH56" s="44"/>
      <c r="KI56" s="44"/>
      <c r="KJ56" s="44"/>
      <c r="KK56" s="44"/>
      <c r="KL56" s="44"/>
      <c r="KM56" s="44"/>
      <c r="KN56" s="44"/>
      <c r="KO56" s="44"/>
      <c r="KP56" s="44"/>
      <c r="KQ56" s="44"/>
      <c r="KR56" s="44"/>
      <c r="KS56" s="44"/>
      <c r="KT56" s="44"/>
      <c r="KU56" s="44"/>
      <c r="KV56" s="44"/>
      <c r="KW56" s="44"/>
      <c r="KX56" s="44"/>
      <c r="KY56" s="44"/>
      <c r="KZ56" s="44"/>
      <c r="LA56" s="44"/>
      <c r="LB56" s="44"/>
      <c r="LC56" s="44"/>
      <c r="LD56" s="44"/>
      <c r="LE56" s="44"/>
      <c r="LF56" s="44"/>
      <c r="LG56" s="44"/>
      <c r="LH56" s="44"/>
      <c r="LI56" s="44"/>
      <c r="LJ56" s="44"/>
      <c r="LK56" s="44"/>
      <c r="LL56" s="44"/>
      <c r="LM56" s="44"/>
      <c r="LN56" s="44"/>
      <c r="LO56" s="44"/>
      <c r="LP56" s="44"/>
      <c r="LQ56" s="44"/>
      <c r="LR56" s="44"/>
      <c r="LS56" s="44"/>
      <c r="LT56" s="44"/>
      <c r="LU56" s="44"/>
      <c r="LV56" s="44"/>
      <c r="LW56" s="44"/>
      <c r="LX56" s="44"/>
      <c r="LY56" s="44"/>
      <c r="LZ56" s="44"/>
      <c r="MA56" s="44"/>
      <c r="MB56" s="44"/>
      <c r="MC56" s="44"/>
      <c r="MD56" s="44"/>
      <c r="ME56" s="44"/>
      <c r="MF56" s="44"/>
      <c r="MG56" s="44"/>
    </row>
    <row r="57" spans="1:345" s="43" customFormat="1" ht="8.25" customHeight="1" x14ac:dyDescent="0.4">
      <c r="A57" s="52"/>
      <c r="B57" s="55"/>
      <c r="C57" s="62"/>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2"/>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c r="IW57" s="44"/>
      <c r="IX57" s="44"/>
      <c r="IY57" s="44"/>
      <c r="IZ57" s="44"/>
      <c r="JA57" s="44"/>
      <c r="JB57" s="44"/>
      <c r="JC57" s="44"/>
      <c r="JD57" s="44"/>
      <c r="JE57" s="44"/>
      <c r="JF57" s="44"/>
      <c r="JG57" s="44"/>
      <c r="JH57" s="44"/>
      <c r="JI57" s="44"/>
      <c r="JJ57" s="44"/>
      <c r="JK57" s="44"/>
      <c r="JL57" s="44"/>
      <c r="JM57" s="44"/>
      <c r="JN57" s="44"/>
      <c r="JO57" s="44"/>
      <c r="JP57" s="44"/>
      <c r="JQ57" s="44"/>
      <c r="JR57" s="44"/>
      <c r="JS57" s="44"/>
      <c r="JT57" s="44"/>
      <c r="JU57" s="44"/>
      <c r="JV57" s="44"/>
      <c r="JW57" s="44"/>
      <c r="JX57" s="44"/>
      <c r="JY57" s="44"/>
      <c r="JZ57" s="44"/>
      <c r="KA57" s="44"/>
      <c r="KB57" s="44"/>
      <c r="KC57" s="44"/>
      <c r="KD57" s="44"/>
      <c r="KE57" s="44"/>
      <c r="KF57" s="44"/>
      <c r="KG57" s="44"/>
      <c r="KH57" s="44"/>
      <c r="KI57" s="44"/>
      <c r="KJ57" s="44"/>
      <c r="KK57" s="44"/>
      <c r="KL57" s="44"/>
      <c r="KM57" s="44"/>
      <c r="KN57" s="44"/>
      <c r="KO57" s="44"/>
      <c r="KP57" s="44"/>
      <c r="KQ57" s="44"/>
      <c r="KR57" s="44"/>
      <c r="KS57" s="44"/>
      <c r="KT57" s="44"/>
      <c r="KU57" s="44"/>
      <c r="KV57" s="44"/>
      <c r="KW57" s="44"/>
      <c r="KX57" s="44"/>
      <c r="KY57" s="44"/>
      <c r="KZ57" s="44"/>
      <c r="LA57" s="44"/>
      <c r="LB57" s="44"/>
      <c r="LC57" s="44"/>
      <c r="LD57" s="44"/>
      <c r="LE57" s="44"/>
      <c r="LF57" s="44"/>
      <c r="LG57" s="44"/>
      <c r="LH57" s="44"/>
      <c r="LI57" s="44"/>
      <c r="LJ57" s="44"/>
      <c r="LK57" s="44"/>
      <c r="LL57" s="44"/>
      <c r="LM57" s="44"/>
      <c r="LN57" s="44"/>
      <c r="LO57" s="44"/>
      <c r="LP57" s="44"/>
      <c r="LQ57" s="44"/>
      <c r="LR57" s="44"/>
      <c r="LS57" s="44"/>
      <c r="LT57" s="44"/>
      <c r="LU57" s="44"/>
      <c r="LV57" s="44"/>
      <c r="LW57" s="44"/>
      <c r="LX57" s="44"/>
      <c r="LY57" s="44"/>
      <c r="LZ57" s="44"/>
      <c r="MA57" s="44"/>
      <c r="MB57" s="44"/>
      <c r="MC57" s="44"/>
      <c r="MD57" s="44"/>
      <c r="ME57" s="44"/>
      <c r="MF57" s="44"/>
      <c r="MG57" s="44"/>
    </row>
    <row r="58" spans="1:345" s="43" customFormat="1" ht="8.25" customHeight="1" x14ac:dyDescent="0.4">
      <c r="A58" s="52"/>
      <c r="B58" s="55"/>
      <c r="C58" s="62"/>
      <c r="D58" s="55"/>
      <c r="E58" s="159">
        <f>Application!E187</f>
        <v>0</v>
      </c>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89"/>
      <c r="AE58" s="159">
        <f>Application!AE187</f>
        <v>0</v>
      </c>
      <c r="AF58" s="159"/>
      <c r="AG58" s="159"/>
      <c r="AH58" s="159"/>
      <c r="AI58" s="159"/>
      <c r="AJ58" s="159"/>
      <c r="AK58" s="159"/>
      <c r="AL58" s="159"/>
      <c r="AM58" s="89"/>
      <c r="AN58" s="155">
        <f>Application!AN187</f>
        <v>0</v>
      </c>
      <c r="AO58" s="155"/>
      <c r="AP58" s="155"/>
      <c r="AQ58" s="155"/>
      <c r="AR58" s="156"/>
      <c r="AS58" s="89"/>
      <c r="AT58" s="155">
        <f>Application!AT187</f>
        <v>0</v>
      </c>
      <c r="AU58" s="155"/>
      <c r="AV58" s="155"/>
      <c r="AW58" s="156"/>
      <c r="AX58" s="161" t="s">
        <v>16</v>
      </c>
      <c r="AY58" s="155">
        <f>Application!AY187</f>
        <v>0</v>
      </c>
      <c r="AZ58" s="155"/>
      <c r="BA58" s="155"/>
      <c r="BB58" s="155"/>
      <c r="BC58" s="156"/>
      <c r="BD58" s="89"/>
      <c r="BE58" s="155">
        <f>Application!BE187</f>
        <v>0</v>
      </c>
      <c r="BF58" s="155"/>
      <c r="BG58" s="155"/>
      <c r="BH58" s="156"/>
      <c r="BI58" s="55"/>
      <c r="BJ58" s="52"/>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4"/>
      <c r="JS58" s="44"/>
      <c r="JT58" s="44"/>
      <c r="JU58" s="44"/>
      <c r="JV58" s="44"/>
      <c r="JW58" s="44"/>
      <c r="JX58" s="44"/>
      <c r="JY58" s="44"/>
      <c r="JZ58" s="44"/>
      <c r="KA58" s="44"/>
      <c r="KB58" s="44"/>
      <c r="KC58" s="44"/>
      <c r="KD58" s="44"/>
      <c r="KE58" s="44"/>
      <c r="KF58" s="44"/>
      <c r="KG58" s="44"/>
      <c r="KH58" s="44"/>
      <c r="KI58" s="44"/>
      <c r="KJ58" s="44"/>
      <c r="KK58" s="44"/>
      <c r="KL58" s="44"/>
      <c r="KM58" s="44"/>
      <c r="KN58" s="44"/>
      <c r="KO58" s="44"/>
      <c r="KP58" s="44"/>
      <c r="KQ58" s="44"/>
      <c r="KR58" s="44"/>
      <c r="KS58" s="44"/>
      <c r="KT58" s="44"/>
      <c r="KU58" s="44"/>
      <c r="KV58" s="44"/>
      <c r="KW58" s="44"/>
      <c r="KX58" s="44"/>
      <c r="KY58" s="44"/>
      <c r="KZ58" s="44"/>
      <c r="LA58" s="44"/>
      <c r="LB58" s="44"/>
      <c r="LC58" s="44"/>
      <c r="LD58" s="44"/>
      <c r="LE58" s="44"/>
      <c r="LF58" s="44"/>
      <c r="LG58" s="44"/>
      <c r="LH58" s="44"/>
      <c r="LI58" s="44"/>
      <c r="LJ58" s="44"/>
      <c r="LK58" s="44"/>
      <c r="LL58" s="44"/>
      <c r="LM58" s="44"/>
      <c r="LN58" s="44"/>
      <c r="LO58" s="44"/>
      <c r="LP58" s="44"/>
      <c r="LQ58" s="44"/>
      <c r="LR58" s="44"/>
      <c r="LS58" s="44"/>
      <c r="LT58" s="44"/>
      <c r="LU58" s="44"/>
      <c r="LV58" s="44"/>
      <c r="LW58" s="44"/>
      <c r="LX58" s="44"/>
      <c r="LY58" s="44"/>
      <c r="LZ58" s="44"/>
      <c r="MA58" s="44"/>
      <c r="MB58" s="44"/>
      <c r="MC58" s="44"/>
      <c r="MD58" s="44"/>
      <c r="ME58" s="44"/>
      <c r="MF58" s="44"/>
      <c r="MG58" s="44"/>
    </row>
    <row r="59" spans="1:345" s="43" customFormat="1" ht="8.25" customHeight="1" x14ac:dyDescent="0.4">
      <c r="A59" s="52"/>
      <c r="B59" s="55"/>
      <c r="C59" s="62"/>
      <c r="D59" s="55"/>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89"/>
      <c r="AE59" s="160"/>
      <c r="AF59" s="160"/>
      <c r="AG59" s="160"/>
      <c r="AH59" s="160"/>
      <c r="AI59" s="160"/>
      <c r="AJ59" s="160"/>
      <c r="AK59" s="160"/>
      <c r="AL59" s="160"/>
      <c r="AM59" s="89"/>
      <c r="AN59" s="157"/>
      <c r="AO59" s="157"/>
      <c r="AP59" s="157"/>
      <c r="AQ59" s="157"/>
      <c r="AR59" s="158"/>
      <c r="AS59" s="89"/>
      <c r="AT59" s="157"/>
      <c r="AU59" s="157"/>
      <c r="AV59" s="157"/>
      <c r="AW59" s="158"/>
      <c r="AX59" s="161"/>
      <c r="AY59" s="157"/>
      <c r="AZ59" s="157"/>
      <c r="BA59" s="157"/>
      <c r="BB59" s="157"/>
      <c r="BC59" s="158"/>
      <c r="BD59" s="89"/>
      <c r="BE59" s="157"/>
      <c r="BF59" s="157"/>
      <c r="BG59" s="157"/>
      <c r="BH59" s="158"/>
      <c r="BI59" s="55"/>
      <c r="BJ59" s="52"/>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4"/>
      <c r="JS59" s="44"/>
      <c r="JT59" s="44"/>
      <c r="JU59" s="44"/>
      <c r="JV59" s="44"/>
      <c r="JW59" s="44"/>
      <c r="JX59" s="44"/>
      <c r="JY59" s="44"/>
      <c r="JZ59" s="44"/>
      <c r="KA59" s="44"/>
      <c r="KB59" s="44"/>
      <c r="KC59" s="44"/>
      <c r="KD59" s="44"/>
      <c r="KE59" s="44"/>
      <c r="KF59" s="44"/>
      <c r="KG59" s="44"/>
      <c r="KH59" s="44"/>
      <c r="KI59" s="44"/>
      <c r="KJ59" s="44"/>
      <c r="KK59" s="44"/>
      <c r="KL59" s="44"/>
      <c r="KM59" s="44"/>
      <c r="KN59" s="44"/>
      <c r="KO59" s="44"/>
      <c r="KP59" s="44"/>
      <c r="KQ59" s="44"/>
      <c r="KR59" s="44"/>
      <c r="KS59" s="44"/>
      <c r="KT59" s="44"/>
      <c r="KU59" s="44"/>
      <c r="KV59" s="44"/>
      <c r="KW59" s="44"/>
      <c r="KX59" s="44"/>
      <c r="KY59" s="44"/>
      <c r="KZ59" s="44"/>
      <c r="LA59" s="44"/>
      <c r="LB59" s="44"/>
      <c r="LC59" s="44"/>
      <c r="LD59" s="44"/>
      <c r="LE59" s="44"/>
      <c r="LF59" s="44"/>
      <c r="LG59" s="44"/>
      <c r="LH59" s="44"/>
      <c r="LI59" s="44"/>
      <c r="LJ59" s="44"/>
      <c r="LK59" s="44"/>
      <c r="LL59" s="44"/>
      <c r="LM59" s="44"/>
      <c r="LN59" s="44"/>
      <c r="LO59" s="44"/>
      <c r="LP59" s="44"/>
      <c r="LQ59" s="44"/>
      <c r="LR59" s="44"/>
      <c r="LS59" s="44"/>
      <c r="LT59" s="44"/>
      <c r="LU59" s="44"/>
      <c r="LV59" s="44"/>
      <c r="LW59" s="44"/>
      <c r="LX59" s="44"/>
      <c r="LY59" s="44"/>
      <c r="LZ59" s="44"/>
      <c r="MA59" s="44"/>
      <c r="MB59" s="44"/>
      <c r="MC59" s="44"/>
      <c r="MD59" s="44"/>
      <c r="ME59" s="44"/>
      <c r="MF59" s="44"/>
      <c r="MG59" s="44"/>
    </row>
    <row r="60" spans="1:345" s="43" customFormat="1" ht="8.25" customHeight="1" x14ac:dyDescent="0.4">
      <c r="A60" s="52"/>
      <c r="B60" s="55"/>
      <c r="C60" s="62"/>
      <c r="D60" s="55"/>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90"/>
      <c r="AF60" s="90"/>
      <c r="AG60" s="90"/>
      <c r="AH60" s="90"/>
      <c r="AI60" s="90"/>
      <c r="AJ60" s="90"/>
      <c r="AK60" s="90"/>
      <c r="AL60" s="90"/>
      <c r="AM60" s="89"/>
      <c r="AN60" s="89"/>
      <c r="AO60" s="89"/>
      <c r="AP60" s="89"/>
      <c r="AQ60" s="89"/>
      <c r="AR60" s="89"/>
      <c r="AS60" s="89"/>
      <c r="AT60" s="89"/>
      <c r="AU60" s="89"/>
      <c r="AV60" s="89"/>
      <c r="AW60" s="89"/>
      <c r="AX60" s="89"/>
      <c r="AY60" s="89"/>
      <c r="AZ60" s="89"/>
      <c r="BA60" s="89"/>
      <c r="BB60" s="89"/>
      <c r="BC60" s="89"/>
      <c r="BD60" s="89"/>
      <c r="BE60" s="89"/>
      <c r="BF60" s="89"/>
      <c r="BG60" s="89"/>
      <c r="BH60" s="89"/>
      <c r="BI60" s="55"/>
      <c r="BJ60" s="52"/>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c r="IW60" s="44"/>
      <c r="IX60" s="44"/>
      <c r="IY60" s="44"/>
      <c r="IZ60" s="44"/>
      <c r="JA60" s="44"/>
      <c r="JB60" s="44"/>
      <c r="JC60" s="44"/>
      <c r="JD60" s="44"/>
      <c r="JE60" s="44"/>
      <c r="JF60" s="44"/>
      <c r="JG60" s="44"/>
      <c r="JH60" s="44"/>
      <c r="JI60" s="44"/>
      <c r="JJ60" s="44"/>
      <c r="JK60" s="44"/>
      <c r="JL60" s="44"/>
      <c r="JM60" s="44"/>
      <c r="JN60" s="44"/>
      <c r="JO60" s="44"/>
      <c r="JP60" s="44"/>
      <c r="JQ60" s="44"/>
      <c r="JR60" s="44"/>
      <c r="JS60" s="44"/>
      <c r="JT60" s="44"/>
      <c r="JU60" s="44"/>
      <c r="JV60" s="44"/>
      <c r="JW60" s="44"/>
      <c r="JX60" s="44"/>
      <c r="JY60" s="44"/>
      <c r="JZ60" s="44"/>
      <c r="KA60" s="44"/>
      <c r="KB60" s="44"/>
      <c r="KC60" s="44"/>
      <c r="KD60" s="44"/>
      <c r="KE60" s="44"/>
      <c r="KF60" s="44"/>
      <c r="KG60" s="44"/>
      <c r="KH60" s="44"/>
      <c r="KI60" s="44"/>
      <c r="KJ60" s="44"/>
      <c r="KK60" s="44"/>
      <c r="KL60" s="44"/>
      <c r="KM60" s="44"/>
      <c r="KN60" s="44"/>
      <c r="KO60" s="44"/>
      <c r="KP60" s="44"/>
      <c r="KQ60" s="44"/>
      <c r="KR60" s="44"/>
      <c r="KS60" s="44"/>
      <c r="KT60" s="44"/>
      <c r="KU60" s="44"/>
      <c r="KV60" s="44"/>
      <c r="KW60" s="44"/>
      <c r="KX60" s="44"/>
      <c r="KY60" s="44"/>
      <c r="KZ60" s="44"/>
      <c r="LA60" s="44"/>
      <c r="LB60" s="44"/>
      <c r="LC60" s="44"/>
      <c r="LD60" s="44"/>
      <c r="LE60" s="44"/>
      <c r="LF60" s="44"/>
      <c r="LG60" s="44"/>
      <c r="LH60" s="44"/>
      <c r="LI60" s="44"/>
      <c r="LJ60" s="44"/>
      <c r="LK60" s="44"/>
      <c r="LL60" s="44"/>
      <c r="LM60" s="44"/>
      <c r="LN60" s="44"/>
      <c r="LO60" s="44"/>
      <c r="LP60" s="44"/>
      <c r="LQ60" s="44"/>
      <c r="LR60" s="44"/>
      <c r="LS60" s="44"/>
      <c r="LT60" s="44"/>
      <c r="LU60" s="44"/>
      <c r="LV60" s="44"/>
      <c r="LW60" s="44"/>
      <c r="LX60" s="44"/>
      <c r="LY60" s="44"/>
      <c r="LZ60" s="44"/>
      <c r="MA60" s="44"/>
      <c r="MB60" s="44"/>
      <c r="MC60" s="44"/>
      <c r="MD60" s="44"/>
      <c r="ME60" s="44"/>
      <c r="MF60" s="44"/>
      <c r="MG60" s="44"/>
    </row>
    <row r="61" spans="1:345" s="43" customFormat="1" ht="8.25" customHeight="1" x14ac:dyDescent="0.4">
      <c r="A61" s="52"/>
      <c r="B61" s="55"/>
      <c r="C61" s="62"/>
      <c r="D61" s="55"/>
      <c r="E61" s="159">
        <f>Application!E190</f>
        <v>0</v>
      </c>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89"/>
      <c r="AE61" s="159">
        <f>Application!AE190</f>
        <v>0</v>
      </c>
      <c r="AF61" s="159"/>
      <c r="AG61" s="159"/>
      <c r="AH61" s="159"/>
      <c r="AI61" s="159"/>
      <c r="AJ61" s="159"/>
      <c r="AK61" s="159"/>
      <c r="AL61" s="159"/>
      <c r="AM61" s="89"/>
      <c r="AN61" s="155">
        <f>Application!AN190</f>
        <v>0</v>
      </c>
      <c r="AO61" s="155"/>
      <c r="AP61" s="155"/>
      <c r="AQ61" s="155"/>
      <c r="AR61" s="156"/>
      <c r="AS61" s="89"/>
      <c r="AT61" s="155">
        <f>Application!AT190</f>
        <v>0</v>
      </c>
      <c r="AU61" s="155"/>
      <c r="AV61" s="155"/>
      <c r="AW61" s="156"/>
      <c r="AX61" s="161" t="s">
        <v>16</v>
      </c>
      <c r="AY61" s="155">
        <f>Application!AY190</f>
        <v>0</v>
      </c>
      <c r="AZ61" s="155"/>
      <c r="BA61" s="155"/>
      <c r="BB61" s="155"/>
      <c r="BC61" s="156"/>
      <c r="BD61" s="89"/>
      <c r="BE61" s="155">
        <f>Application!BE190</f>
        <v>0</v>
      </c>
      <c r="BF61" s="155"/>
      <c r="BG61" s="155"/>
      <c r="BH61" s="156"/>
      <c r="BI61" s="55"/>
      <c r="BJ61" s="52"/>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c r="IW61" s="44"/>
      <c r="IX61" s="44"/>
      <c r="IY61" s="44"/>
      <c r="IZ61" s="44"/>
      <c r="JA61" s="44"/>
      <c r="JB61" s="44"/>
      <c r="JC61" s="44"/>
      <c r="JD61" s="44"/>
      <c r="JE61" s="44"/>
      <c r="JF61" s="44"/>
      <c r="JG61" s="44"/>
      <c r="JH61" s="44"/>
      <c r="JI61" s="44"/>
      <c r="JJ61" s="44"/>
      <c r="JK61" s="44"/>
      <c r="JL61" s="44"/>
      <c r="JM61" s="44"/>
      <c r="JN61" s="44"/>
      <c r="JO61" s="44"/>
      <c r="JP61" s="44"/>
      <c r="JQ61" s="44"/>
      <c r="JR61" s="44"/>
      <c r="JS61" s="44"/>
      <c r="JT61" s="44"/>
      <c r="JU61" s="44"/>
      <c r="JV61" s="44"/>
      <c r="JW61" s="44"/>
      <c r="JX61" s="44"/>
      <c r="JY61" s="44"/>
      <c r="JZ61" s="44"/>
      <c r="KA61" s="44"/>
      <c r="KB61" s="44"/>
      <c r="KC61" s="44"/>
      <c r="KD61" s="44"/>
      <c r="KE61" s="44"/>
      <c r="KF61" s="44"/>
      <c r="KG61" s="44"/>
      <c r="KH61" s="44"/>
      <c r="KI61" s="44"/>
      <c r="KJ61" s="44"/>
      <c r="KK61" s="44"/>
      <c r="KL61" s="44"/>
      <c r="KM61" s="44"/>
      <c r="KN61" s="44"/>
      <c r="KO61" s="44"/>
      <c r="KP61" s="44"/>
      <c r="KQ61" s="44"/>
      <c r="KR61" s="44"/>
      <c r="KS61" s="44"/>
      <c r="KT61" s="44"/>
      <c r="KU61" s="44"/>
      <c r="KV61" s="44"/>
      <c r="KW61" s="44"/>
      <c r="KX61" s="44"/>
      <c r="KY61" s="44"/>
      <c r="KZ61" s="44"/>
      <c r="LA61" s="44"/>
      <c r="LB61" s="44"/>
      <c r="LC61" s="44"/>
      <c r="LD61" s="44"/>
      <c r="LE61" s="44"/>
      <c r="LF61" s="44"/>
      <c r="LG61" s="44"/>
      <c r="LH61" s="44"/>
      <c r="LI61" s="44"/>
      <c r="LJ61" s="44"/>
      <c r="LK61" s="44"/>
      <c r="LL61" s="44"/>
      <c r="LM61" s="44"/>
      <c r="LN61" s="44"/>
      <c r="LO61" s="44"/>
      <c r="LP61" s="44"/>
      <c r="LQ61" s="44"/>
      <c r="LR61" s="44"/>
      <c r="LS61" s="44"/>
      <c r="LT61" s="44"/>
      <c r="LU61" s="44"/>
      <c r="LV61" s="44"/>
      <c r="LW61" s="44"/>
      <c r="LX61" s="44"/>
      <c r="LY61" s="44"/>
      <c r="LZ61" s="44"/>
      <c r="MA61" s="44"/>
      <c r="MB61" s="44"/>
      <c r="MC61" s="44"/>
      <c r="MD61" s="44"/>
      <c r="ME61" s="44"/>
      <c r="MF61" s="44"/>
      <c r="MG61" s="44"/>
    </row>
    <row r="62" spans="1:345" s="43" customFormat="1" ht="8.25" customHeight="1" x14ac:dyDescent="0.4">
      <c r="A62" s="52"/>
      <c r="B62" s="55"/>
      <c r="C62" s="62"/>
      <c r="D62" s="55"/>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89"/>
      <c r="AE62" s="160"/>
      <c r="AF62" s="160"/>
      <c r="AG62" s="160"/>
      <c r="AH62" s="160"/>
      <c r="AI62" s="160"/>
      <c r="AJ62" s="160"/>
      <c r="AK62" s="160"/>
      <c r="AL62" s="160"/>
      <c r="AM62" s="89"/>
      <c r="AN62" s="157"/>
      <c r="AO62" s="157"/>
      <c r="AP62" s="157"/>
      <c r="AQ62" s="157"/>
      <c r="AR62" s="158"/>
      <c r="AS62" s="89"/>
      <c r="AT62" s="157"/>
      <c r="AU62" s="157"/>
      <c r="AV62" s="157"/>
      <c r="AW62" s="158"/>
      <c r="AX62" s="161"/>
      <c r="AY62" s="157"/>
      <c r="AZ62" s="157"/>
      <c r="BA62" s="157"/>
      <c r="BB62" s="157"/>
      <c r="BC62" s="158"/>
      <c r="BD62" s="89"/>
      <c r="BE62" s="157"/>
      <c r="BF62" s="157"/>
      <c r="BG62" s="157"/>
      <c r="BH62" s="158"/>
      <c r="BI62" s="55"/>
      <c r="BJ62" s="52"/>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c r="IW62" s="44"/>
      <c r="IX62" s="44"/>
      <c r="IY62" s="44"/>
      <c r="IZ62" s="44"/>
      <c r="JA62" s="44"/>
      <c r="JB62" s="44"/>
      <c r="JC62" s="44"/>
      <c r="JD62" s="44"/>
      <c r="JE62" s="44"/>
      <c r="JF62" s="44"/>
      <c r="JG62" s="44"/>
      <c r="JH62" s="44"/>
      <c r="JI62" s="44"/>
      <c r="JJ62" s="44"/>
      <c r="JK62" s="44"/>
      <c r="JL62" s="44"/>
      <c r="JM62" s="44"/>
      <c r="JN62" s="44"/>
      <c r="JO62" s="44"/>
      <c r="JP62" s="44"/>
      <c r="JQ62" s="44"/>
      <c r="JR62" s="44"/>
      <c r="JS62" s="44"/>
      <c r="JT62" s="44"/>
      <c r="JU62" s="44"/>
      <c r="JV62" s="44"/>
      <c r="JW62" s="44"/>
      <c r="JX62" s="44"/>
      <c r="JY62" s="44"/>
      <c r="JZ62" s="44"/>
      <c r="KA62" s="44"/>
      <c r="KB62" s="44"/>
      <c r="KC62" s="44"/>
      <c r="KD62" s="44"/>
      <c r="KE62" s="44"/>
      <c r="KF62" s="44"/>
      <c r="KG62" s="44"/>
      <c r="KH62" s="44"/>
      <c r="KI62" s="44"/>
      <c r="KJ62" s="44"/>
      <c r="KK62" s="44"/>
      <c r="KL62" s="44"/>
      <c r="KM62" s="44"/>
      <c r="KN62" s="44"/>
      <c r="KO62" s="44"/>
      <c r="KP62" s="44"/>
      <c r="KQ62" s="44"/>
      <c r="KR62" s="44"/>
      <c r="KS62" s="44"/>
      <c r="KT62" s="44"/>
      <c r="KU62" s="44"/>
      <c r="KV62" s="44"/>
      <c r="KW62" s="44"/>
      <c r="KX62" s="44"/>
      <c r="KY62" s="44"/>
      <c r="KZ62" s="44"/>
      <c r="LA62" s="44"/>
      <c r="LB62" s="44"/>
      <c r="LC62" s="44"/>
      <c r="LD62" s="44"/>
      <c r="LE62" s="44"/>
      <c r="LF62" s="44"/>
      <c r="LG62" s="44"/>
      <c r="LH62" s="44"/>
      <c r="LI62" s="44"/>
      <c r="LJ62" s="44"/>
      <c r="LK62" s="44"/>
      <c r="LL62" s="44"/>
      <c r="LM62" s="44"/>
      <c r="LN62" s="44"/>
      <c r="LO62" s="44"/>
      <c r="LP62" s="44"/>
      <c r="LQ62" s="44"/>
      <c r="LR62" s="44"/>
      <c r="LS62" s="44"/>
      <c r="LT62" s="44"/>
      <c r="LU62" s="44"/>
      <c r="LV62" s="44"/>
      <c r="LW62" s="44"/>
      <c r="LX62" s="44"/>
      <c r="LY62" s="44"/>
      <c r="LZ62" s="44"/>
      <c r="MA62" s="44"/>
      <c r="MB62" s="44"/>
      <c r="MC62" s="44"/>
      <c r="MD62" s="44"/>
      <c r="ME62" s="44"/>
      <c r="MF62" s="44"/>
      <c r="MG62" s="44"/>
    </row>
    <row r="63" spans="1:345" s="43" customFormat="1" ht="8.25" customHeight="1" x14ac:dyDescent="0.4">
      <c r="A63" s="52"/>
      <c r="B63" s="55"/>
      <c r="C63" s="62"/>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2"/>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c r="IW63" s="44"/>
      <c r="IX63" s="44"/>
      <c r="IY63" s="44"/>
      <c r="IZ63" s="44"/>
      <c r="JA63" s="44"/>
      <c r="JB63" s="44"/>
      <c r="JC63" s="44"/>
      <c r="JD63" s="44"/>
      <c r="JE63" s="44"/>
      <c r="JF63" s="44"/>
      <c r="JG63" s="44"/>
      <c r="JH63" s="44"/>
      <c r="JI63" s="44"/>
      <c r="JJ63" s="44"/>
      <c r="JK63" s="44"/>
      <c r="JL63" s="44"/>
      <c r="JM63" s="44"/>
      <c r="JN63" s="44"/>
      <c r="JO63" s="44"/>
      <c r="JP63" s="44"/>
      <c r="JQ63" s="44"/>
      <c r="JR63" s="44"/>
      <c r="JS63" s="44"/>
      <c r="JT63" s="44"/>
      <c r="JU63" s="44"/>
      <c r="JV63" s="44"/>
      <c r="JW63" s="44"/>
      <c r="JX63" s="44"/>
      <c r="JY63" s="44"/>
      <c r="JZ63" s="44"/>
      <c r="KA63" s="44"/>
      <c r="KB63" s="44"/>
      <c r="KC63" s="44"/>
      <c r="KD63" s="44"/>
      <c r="KE63" s="44"/>
      <c r="KF63" s="44"/>
      <c r="KG63" s="44"/>
      <c r="KH63" s="44"/>
      <c r="KI63" s="44"/>
      <c r="KJ63" s="44"/>
      <c r="KK63" s="44"/>
      <c r="KL63" s="44"/>
      <c r="KM63" s="44"/>
      <c r="KN63" s="44"/>
      <c r="KO63" s="44"/>
      <c r="KP63" s="44"/>
      <c r="KQ63" s="44"/>
      <c r="KR63" s="44"/>
      <c r="KS63" s="44"/>
      <c r="KT63" s="44"/>
      <c r="KU63" s="44"/>
      <c r="KV63" s="44"/>
      <c r="KW63" s="44"/>
      <c r="KX63" s="44"/>
      <c r="KY63" s="44"/>
      <c r="KZ63" s="44"/>
      <c r="LA63" s="44"/>
      <c r="LB63" s="44"/>
      <c r="LC63" s="44"/>
      <c r="LD63" s="44"/>
      <c r="LE63" s="44"/>
      <c r="LF63" s="44"/>
      <c r="LG63" s="44"/>
      <c r="LH63" s="44"/>
      <c r="LI63" s="44"/>
      <c r="LJ63" s="44"/>
      <c r="LK63" s="44"/>
      <c r="LL63" s="44"/>
      <c r="LM63" s="44"/>
      <c r="LN63" s="44"/>
      <c r="LO63" s="44"/>
      <c r="LP63" s="44"/>
      <c r="LQ63" s="44"/>
      <c r="LR63" s="44"/>
      <c r="LS63" s="44"/>
      <c r="LT63" s="44"/>
      <c r="LU63" s="44"/>
      <c r="LV63" s="44"/>
      <c r="LW63" s="44"/>
      <c r="LX63" s="44"/>
      <c r="LY63" s="44"/>
      <c r="LZ63" s="44"/>
      <c r="MA63" s="44"/>
      <c r="MB63" s="44"/>
      <c r="MC63" s="44"/>
      <c r="MD63" s="44"/>
      <c r="ME63" s="44"/>
      <c r="MF63" s="44"/>
      <c r="MG63" s="44"/>
    </row>
    <row r="64" spans="1:345" s="43" customFormat="1" ht="8.25" customHeight="1" x14ac:dyDescent="0.4">
      <c r="A64" s="52"/>
      <c r="B64" s="55"/>
      <c r="C64" s="62"/>
      <c r="D64" s="55"/>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55"/>
      <c r="AE64" s="134"/>
      <c r="AF64" s="134"/>
      <c r="AG64" s="134"/>
      <c r="AH64" s="134"/>
      <c r="AI64" s="134"/>
      <c r="AJ64" s="134"/>
      <c r="AK64" s="134"/>
      <c r="AL64" s="134"/>
      <c r="AM64" s="55"/>
      <c r="AN64" s="118"/>
      <c r="AO64" s="118"/>
      <c r="AP64" s="118"/>
      <c r="AQ64" s="118"/>
      <c r="AR64" s="124"/>
      <c r="AS64" s="55"/>
      <c r="AT64" s="118"/>
      <c r="AU64" s="118"/>
      <c r="AV64" s="118"/>
      <c r="AW64" s="124"/>
      <c r="AX64" s="145" t="s">
        <v>16</v>
      </c>
      <c r="AY64" s="118"/>
      <c r="AZ64" s="118"/>
      <c r="BA64" s="118"/>
      <c r="BB64" s="118"/>
      <c r="BC64" s="124"/>
      <c r="BD64" s="55"/>
      <c r="BE64" s="118"/>
      <c r="BF64" s="118"/>
      <c r="BG64" s="118"/>
      <c r="BH64" s="124"/>
      <c r="BI64" s="55"/>
      <c r="BJ64" s="52"/>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c r="IW64" s="44"/>
      <c r="IX64" s="44"/>
      <c r="IY64" s="44"/>
      <c r="IZ64" s="44"/>
      <c r="JA64" s="44"/>
      <c r="JB64" s="44"/>
      <c r="JC64" s="44"/>
      <c r="JD64" s="44"/>
      <c r="JE64" s="44"/>
      <c r="JF64" s="44"/>
      <c r="JG64" s="44"/>
      <c r="JH64" s="44"/>
      <c r="JI64" s="44"/>
      <c r="JJ64" s="44"/>
      <c r="JK64" s="44"/>
      <c r="JL64" s="44"/>
      <c r="JM64" s="44"/>
      <c r="JN64" s="44"/>
      <c r="JO64" s="44"/>
      <c r="JP64" s="44"/>
      <c r="JQ64" s="44"/>
      <c r="JR64" s="44"/>
      <c r="JS64" s="44"/>
      <c r="JT64" s="44"/>
      <c r="JU64" s="44"/>
      <c r="JV64" s="44"/>
      <c r="JW64" s="44"/>
      <c r="JX64" s="44"/>
      <c r="JY64" s="44"/>
      <c r="JZ64" s="44"/>
      <c r="KA64" s="44"/>
      <c r="KB64" s="44"/>
      <c r="KC64" s="44"/>
      <c r="KD64" s="44"/>
      <c r="KE64" s="44"/>
      <c r="KF64" s="44"/>
      <c r="KG64" s="44"/>
      <c r="KH64" s="44"/>
      <c r="KI64" s="44"/>
      <c r="KJ64" s="44"/>
      <c r="KK64" s="44"/>
      <c r="KL64" s="44"/>
      <c r="KM64" s="44"/>
      <c r="KN64" s="44"/>
      <c r="KO64" s="44"/>
      <c r="KP64" s="44"/>
      <c r="KQ64" s="44"/>
      <c r="KR64" s="44"/>
      <c r="KS64" s="44"/>
      <c r="KT64" s="44"/>
      <c r="KU64" s="44"/>
      <c r="KV64" s="44"/>
      <c r="KW64" s="44"/>
      <c r="KX64" s="44"/>
      <c r="KY64" s="44"/>
      <c r="KZ64" s="44"/>
      <c r="LA64" s="44"/>
      <c r="LB64" s="44"/>
      <c r="LC64" s="44"/>
      <c r="LD64" s="44"/>
      <c r="LE64" s="44"/>
      <c r="LF64" s="44"/>
      <c r="LG64" s="44"/>
      <c r="LH64" s="44"/>
      <c r="LI64" s="44"/>
      <c r="LJ64" s="44"/>
      <c r="LK64" s="44"/>
      <c r="LL64" s="44"/>
      <c r="LM64" s="44"/>
      <c r="LN64" s="44"/>
      <c r="LO64" s="44"/>
      <c r="LP64" s="44"/>
      <c r="LQ64" s="44"/>
      <c r="LR64" s="44"/>
      <c r="LS64" s="44"/>
      <c r="LT64" s="44"/>
      <c r="LU64" s="44"/>
      <c r="LV64" s="44"/>
      <c r="LW64" s="44"/>
      <c r="LX64" s="44"/>
      <c r="LY64" s="44"/>
      <c r="LZ64" s="44"/>
      <c r="MA64" s="44"/>
      <c r="MB64" s="44"/>
      <c r="MC64" s="44"/>
      <c r="MD64" s="44"/>
      <c r="ME64" s="44"/>
      <c r="MF64" s="44"/>
      <c r="MG64" s="44"/>
    </row>
    <row r="65" spans="1:345" s="43" customFormat="1" ht="8.25" customHeight="1" x14ac:dyDescent="0.4">
      <c r="A65" s="52"/>
      <c r="B65" s="55"/>
      <c r="C65" s="62"/>
      <c r="D65" s="55"/>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55"/>
      <c r="AE65" s="136"/>
      <c r="AF65" s="136"/>
      <c r="AG65" s="136"/>
      <c r="AH65" s="136"/>
      <c r="AI65" s="136"/>
      <c r="AJ65" s="136"/>
      <c r="AK65" s="136"/>
      <c r="AL65" s="136"/>
      <c r="AM65" s="55"/>
      <c r="AN65" s="119"/>
      <c r="AO65" s="119"/>
      <c r="AP65" s="119"/>
      <c r="AQ65" s="119"/>
      <c r="AR65" s="125"/>
      <c r="AS65" s="55"/>
      <c r="AT65" s="119"/>
      <c r="AU65" s="119"/>
      <c r="AV65" s="119"/>
      <c r="AW65" s="125"/>
      <c r="AX65" s="145"/>
      <c r="AY65" s="119"/>
      <c r="AZ65" s="119"/>
      <c r="BA65" s="119"/>
      <c r="BB65" s="119"/>
      <c r="BC65" s="125"/>
      <c r="BD65" s="55"/>
      <c r="BE65" s="119"/>
      <c r="BF65" s="119"/>
      <c r="BG65" s="119"/>
      <c r="BH65" s="125"/>
      <c r="BI65" s="55"/>
      <c r="BJ65" s="52"/>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c r="IW65" s="44"/>
      <c r="IX65" s="44"/>
      <c r="IY65" s="44"/>
      <c r="IZ65" s="44"/>
      <c r="JA65" s="44"/>
      <c r="JB65" s="44"/>
      <c r="JC65" s="44"/>
      <c r="JD65" s="44"/>
      <c r="JE65" s="44"/>
      <c r="JF65" s="44"/>
      <c r="JG65" s="44"/>
      <c r="JH65" s="44"/>
      <c r="JI65" s="44"/>
      <c r="JJ65" s="44"/>
      <c r="JK65" s="44"/>
      <c r="JL65" s="44"/>
      <c r="JM65" s="44"/>
      <c r="JN65" s="44"/>
      <c r="JO65" s="44"/>
      <c r="JP65" s="44"/>
      <c r="JQ65" s="44"/>
      <c r="JR65" s="44"/>
      <c r="JS65" s="44"/>
      <c r="JT65" s="44"/>
      <c r="JU65" s="44"/>
      <c r="JV65" s="44"/>
      <c r="JW65" s="44"/>
      <c r="JX65" s="44"/>
      <c r="JY65" s="44"/>
      <c r="JZ65" s="44"/>
      <c r="KA65" s="44"/>
      <c r="KB65" s="44"/>
      <c r="KC65" s="44"/>
      <c r="KD65" s="44"/>
      <c r="KE65" s="44"/>
      <c r="KF65" s="44"/>
      <c r="KG65" s="44"/>
      <c r="KH65" s="44"/>
      <c r="KI65" s="44"/>
      <c r="KJ65" s="44"/>
      <c r="KK65" s="44"/>
      <c r="KL65" s="44"/>
      <c r="KM65" s="44"/>
      <c r="KN65" s="44"/>
      <c r="KO65" s="44"/>
      <c r="KP65" s="44"/>
      <c r="KQ65" s="44"/>
      <c r="KR65" s="44"/>
      <c r="KS65" s="44"/>
      <c r="KT65" s="44"/>
      <c r="KU65" s="44"/>
      <c r="KV65" s="44"/>
      <c r="KW65" s="44"/>
      <c r="KX65" s="44"/>
      <c r="KY65" s="44"/>
      <c r="KZ65" s="44"/>
      <c r="LA65" s="44"/>
      <c r="LB65" s="44"/>
      <c r="LC65" s="44"/>
      <c r="LD65" s="44"/>
      <c r="LE65" s="44"/>
      <c r="LF65" s="44"/>
      <c r="LG65" s="44"/>
      <c r="LH65" s="44"/>
      <c r="LI65" s="44"/>
      <c r="LJ65" s="44"/>
      <c r="LK65" s="44"/>
      <c r="LL65" s="44"/>
      <c r="LM65" s="44"/>
      <c r="LN65" s="44"/>
      <c r="LO65" s="44"/>
      <c r="LP65" s="44"/>
      <c r="LQ65" s="44"/>
      <c r="LR65" s="44"/>
      <c r="LS65" s="44"/>
      <c r="LT65" s="44"/>
      <c r="LU65" s="44"/>
      <c r="LV65" s="44"/>
      <c r="LW65" s="44"/>
      <c r="LX65" s="44"/>
      <c r="LY65" s="44"/>
      <c r="LZ65" s="44"/>
      <c r="MA65" s="44"/>
      <c r="MB65" s="44"/>
      <c r="MC65" s="44"/>
      <c r="MD65" s="44"/>
      <c r="ME65" s="44"/>
      <c r="MF65" s="44"/>
      <c r="MG65" s="44"/>
    </row>
    <row r="66" spans="1:345" s="43" customFormat="1" ht="8.25" customHeight="1" x14ac:dyDescent="0.4">
      <c r="A66" s="52"/>
      <c r="B66" s="55"/>
      <c r="C66" s="62"/>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2"/>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c r="IW66" s="44"/>
      <c r="IX66" s="44"/>
      <c r="IY66" s="44"/>
      <c r="IZ66" s="44"/>
      <c r="JA66" s="44"/>
      <c r="JB66" s="44"/>
      <c r="JC66" s="44"/>
      <c r="JD66" s="44"/>
      <c r="JE66" s="44"/>
      <c r="JF66" s="44"/>
      <c r="JG66" s="44"/>
      <c r="JH66" s="44"/>
      <c r="JI66" s="44"/>
      <c r="JJ66" s="44"/>
      <c r="JK66" s="44"/>
      <c r="JL66" s="44"/>
      <c r="JM66" s="44"/>
      <c r="JN66" s="44"/>
      <c r="JO66" s="44"/>
      <c r="JP66" s="44"/>
      <c r="JQ66" s="44"/>
      <c r="JR66" s="44"/>
      <c r="JS66" s="44"/>
      <c r="JT66" s="44"/>
      <c r="JU66" s="44"/>
      <c r="JV66" s="44"/>
      <c r="JW66" s="44"/>
      <c r="JX66" s="44"/>
      <c r="JY66" s="44"/>
      <c r="JZ66" s="44"/>
      <c r="KA66" s="44"/>
      <c r="KB66" s="44"/>
      <c r="KC66" s="44"/>
      <c r="KD66" s="44"/>
      <c r="KE66" s="44"/>
      <c r="KF66" s="44"/>
      <c r="KG66" s="44"/>
      <c r="KH66" s="44"/>
      <c r="KI66" s="44"/>
      <c r="KJ66" s="44"/>
      <c r="KK66" s="44"/>
      <c r="KL66" s="44"/>
      <c r="KM66" s="44"/>
      <c r="KN66" s="44"/>
      <c r="KO66" s="44"/>
      <c r="KP66" s="44"/>
      <c r="KQ66" s="44"/>
      <c r="KR66" s="44"/>
      <c r="KS66" s="44"/>
      <c r="KT66" s="44"/>
      <c r="KU66" s="44"/>
      <c r="KV66" s="44"/>
      <c r="KW66" s="44"/>
      <c r="KX66" s="44"/>
      <c r="KY66" s="44"/>
      <c r="KZ66" s="44"/>
      <c r="LA66" s="44"/>
      <c r="LB66" s="44"/>
      <c r="LC66" s="44"/>
      <c r="LD66" s="44"/>
      <c r="LE66" s="44"/>
      <c r="LF66" s="44"/>
      <c r="LG66" s="44"/>
      <c r="LH66" s="44"/>
      <c r="LI66" s="44"/>
      <c r="LJ66" s="44"/>
      <c r="LK66" s="44"/>
      <c r="LL66" s="44"/>
      <c r="LM66" s="44"/>
      <c r="LN66" s="44"/>
      <c r="LO66" s="44"/>
      <c r="LP66" s="44"/>
      <c r="LQ66" s="44"/>
      <c r="LR66" s="44"/>
      <c r="LS66" s="44"/>
      <c r="LT66" s="44"/>
      <c r="LU66" s="44"/>
      <c r="LV66" s="44"/>
      <c r="LW66" s="44"/>
      <c r="LX66" s="44"/>
      <c r="LY66" s="44"/>
      <c r="LZ66" s="44"/>
      <c r="MA66" s="44"/>
      <c r="MB66" s="44"/>
      <c r="MC66" s="44"/>
      <c r="MD66" s="44"/>
      <c r="ME66" s="44"/>
      <c r="MF66" s="44"/>
      <c r="MG66" s="44"/>
    </row>
    <row r="67" spans="1:345" s="43" customFormat="1" ht="8.25" customHeight="1" x14ac:dyDescent="0.4">
      <c r="A67" s="52"/>
      <c r="B67" s="55"/>
      <c r="C67" s="62"/>
      <c r="D67" s="55"/>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55"/>
      <c r="AE67" s="134"/>
      <c r="AF67" s="134"/>
      <c r="AG67" s="134"/>
      <c r="AH67" s="134"/>
      <c r="AI67" s="134"/>
      <c r="AJ67" s="134"/>
      <c r="AK67" s="134"/>
      <c r="AL67" s="134"/>
      <c r="AM67" s="55"/>
      <c r="AN67" s="118"/>
      <c r="AO67" s="118"/>
      <c r="AP67" s="118"/>
      <c r="AQ67" s="118"/>
      <c r="AR67" s="124"/>
      <c r="AS67" s="55"/>
      <c r="AT67" s="118"/>
      <c r="AU67" s="118"/>
      <c r="AV67" s="118"/>
      <c r="AW67" s="124"/>
      <c r="AX67" s="145" t="s">
        <v>16</v>
      </c>
      <c r="AY67" s="118"/>
      <c r="AZ67" s="118"/>
      <c r="BA67" s="118"/>
      <c r="BB67" s="118"/>
      <c r="BC67" s="124"/>
      <c r="BD67" s="55"/>
      <c r="BE67" s="118"/>
      <c r="BF67" s="118"/>
      <c r="BG67" s="118"/>
      <c r="BH67" s="124"/>
      <c r="BI67" s="55"/>
      <c r="BJ67" s="52"/>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c r="IW67" s="44"/>
      <c r="IX67" s="44"/>
      <c r="IY67" s="44"/>
      <c r="IZ67" s="44"/>
      <c r="JA67" s="44"/>
      <c r="JB67" s="44"/>
      <c r="JC67" s="44"/>
      <c r="JD67" s="44"/>
      <c r="JE67" s="44"/>
      <c r="JF67" s="44"/>
      <c r="JG67" s="44"/>
      <c r="JH67" s="44"/>
      <c r="JI67" s="44"/>
      <c r="JJ67" s="44"/>
      <c r="JK67" s="44"/>
      <c r="JL67" s="44"/>
      <c r="JM67" s="44"/>
      <c r="JN67" s="44"/>
      <c r="JO67" s="44"/>
      <c r="JP67" s="44"/>
      <c r="JQ67" s="44"/>
      <c r="JR67" s="44"/>
      <c r="JS67" s="44"/>
      <c r="JT67" s="44"/>
      <c r="JU67" s="44"/>
      <c r="JV67" s="44"/>
      <c r="JW67" s="44"/>
      <c r="JX67" s="44"/>
      <c r="JY67" s="44"/>
      <c r="JZ67" s="44"/>
      <c r="KA67" s="44"/>
      <c r="KB67" s="44"/>
      <c r="KC67" s="44"/>
      <c r="KD67" s="44"/>
      <c r="KE67" s="44"/>
      <c r="KF67" s="44"/>
      <c r="KG67" s="44"/>
      <c r="KH67" s="44"/>
      <c r="KI67" s="44"/>
      <c r="KJ67" s="44"/>
      <c r="KK67" s="44"/>
      <c r="KL67" s="44"/>
      <c r="KM67" s="44"/>
      <c r="KN67" s="44"/>
      <c r="KO67" s="44"/>
      <c r="KP67" s="44"/>
      <c r="KQ67" s="44"/>
      <c r="KR67" s="44"/>
      <c r="KS67" s="44"/>
      <c r="KT67" s="44"/>
      <c r="KU67" s="44"/>
      <c r="KV67" s="44"/>
      <c r="KW67" s="44"/>
      <c r="KX67" s="44"/>
      <c r="KY67" s="44"/>
      <c r="KZ67" s="44"/>
      <c r="LA67" s="44"/>
      <c r="LB67" s="44"/>
      <c r="LC67" s="44"/>
      <c r="LD67" s="44"/>
      <c r="LE67" s="44"/>
      <c r="LF67" s="44"/>
      <c r="LG67" s="44"/>
      <c r="LH67" s="44"/>
      <c r="LI67" s="44"/>
      <c r="LJ67" s="44"/>
      <c r="LK67" s="44"/>
      <c r="LL67" s="44"/>
      <c r="LM67" s="44"/>
      <c r="LN67" s="44"/>
      <c r="LO67" s="44"/>
      <c r="LP67" s="44"/>
      <c r="LQ67" s="44"/>
      <c r="LR67" s="44"/>
      <c r="LS67" s="44"/>
      <c r="LT67" s="44"/>
      <c r="LU67" s="44"/>
      <c r="LV67" s="44"/>
      <c r="LW67" s="44"/>
      <c r="LX67" s="44"/>
      <c r="LY67" s="44"/>
      <c r="LZ67" s="44"/>
      <c r="MA67" s="44"/>
      <c r="MB67" s="44"/>
      <c r="MC67" s="44"/>
      <c r="MD67" s="44"/>
      <c r="ME67" s="44"/>
      <c r="MF67" s="44"/>
      <c r="MG67" s="44"/>
    </row>
    <row r="68" spans="1:345" s="43" customFormat="1" ht="8.25" customHeight="1" x14ac:dyDescent="0.4">
      <c r="A68" s="52"/>
      <c r="B68" s="55"/>
      <c r="C68" s="62"/>
      <c r="D68" s="55"/>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55"/>
      <c r="AE68" s="136"/>
      <c r="AF68" s="136"/>
      <c r="AG68" s="136"/>
      <c r="AH68" s="136"/>
      <c r="AI68" s="136"/>
      <c r="AJ68" s="136"/>
      <c r="AK68" s="136"/>
      <c r="AL68" s="136"/>
      <c r="AM68" s="55"/>
      <c r="AN68" s="119"/>
      <c r="AO68" s="119"/>
      <c r="AP68" s="119"/>
      <c r="AQ68" s="119"/>
      <c r="AR68" s="125"/>
      <c r="AS68" s="55"/>
      <c r="AT68" s="119"/>
      <c r="AU68" s="119"/>
      <c r="AV68" s="119"/>
      <c r="AW68" s="125"/>
      <c r="AX68" s="145"/>
      <c r="AY68" s="119"/>
      <c r="AZ68" s="119"/>
      <c r="BA68" s="119"/>
      <c r="BB68" s="119"/>
      <c r="BC68" s="125"/>
      <c r="BD68" s="55"/>
      <c r="BE68" s="119"/>
      <c r="BF68" s="119"/>
      <c r="BG68" s="119"/>
      <c r="BH68" s="125"/>
      <c r="BI68" s="55"/>
      <c r="BJ68" s="52"/>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c r="IW68" s="44"/>
      <c r="IX68" s="44"/>
      <c r="IY68" s="44"/>
      <c r="IZ68" s="44"/>
      <c r="JA68" s="44"/>
      <c r="JB68" s="44"/>
      <c r="JC68" s="44"/>
      <c r="JD68" s="44"/>
      <c r="JE68" s="44"/>
      <c r="JF68" s="44"/>
      <c r="JG68" s="44"/>
      <c r="JH68" s="44"/>
      <c r="JI68" s="44"/>
      <c r="JJ68" s="44"/>
      <c r="JK68" s="44"/>
      <c r="JL68" s="44"/>
      <c r="JM68" s="44"/>
      <c r="JN68" s="44"/>
      <c r="JO68" s="44"/>
      <c r="JP68" s="44"/>
      <c r="JQ68" s="44"/>
      <c r="JR68" s="44"/>
      <c r="JS68" s="44"/>
      <c r="JT68" s="44"/>
      <c r="JU68" s="44"/>
      <c r="JV68" s="44"/>
      <c r="JW68" s="44"/>
      <c r="JX68" s="44"/>
      <c r="JY68" s="44"/>
      <c r="JZ68" s="44"/>
      <c r="KA68" s="44"/>
      <c r="KB68" s="44"/>
      <c r="KC68" s="44"/>
      <c r="KD68" s="44"/>
      <c r="KE68" s="44"/>
      <c r="KF68" s="44"/>
      <c r="KG68" s="44"/>
      <c r="KH68" s="44"/>
      <c r="KI68" s="44"/>
      <c r="KJ68" s="44"/>
      <c r="KK68" s="44"/>
      <c r="KL68" s="44"/>
      <c r="KM68" s="44"/>
      <c r="KN68" s="44"/>
      <c r="KO68" s="44"/>
      <c r="KP68" s="44"/>
      <c r="KQ68" s="44"/>
      <c r="KR68" s="44"/>
      <c r="KS68" s="44"/>
      <c r="KT68" s="44"/>
      <c r="KU68" s="44"/>
      <c r="KV68" s="44"/>
      <c r="KW68" s="44"/>
      <c r="KX68" s="44"/>
      <c r="KY68" s="44"/>
      <c r="KZ68" s="44"/>
      <c r="LA68" s="44"/>
      <c r="LB68" s="44"/>
      <c r="LC68" s="44"/>
      <c r="LD68" s="44"/>
      <c r="LE68" s="44"/>
      <c r="LF68" s="44"/>
      <c r="LG68" s="44"/>
      <c r="LH68" s="44"/>
      <c r="LI68" s="44"/>
      <c r="LJ68" s="44"/>
      <c r="LK68" s="44"/>
      <c r="LL68" s="44"/>
      <c r="LM68" s="44"/>
      <c r="LN68" s="44"/>
      <c r="LO68" s="44"/>
      <c r="LP68" s="44"/>
      <c r="LQ68" s="44"/>
      <c r="LR68" s="44"/>
      <c r="LS68" s="44"/>
      <c r="LT68" s="44"/>
      <c r="LU68" s="44"/>
      <c r="LV68" s="44"/>
      <c r="LW68" s="44"/>
      <c r="LX68" s="44"/>
      <c r="LY68" s="44"/>
      <c r="LZ68" s="44"/>
      <c r="MA68" s="44"/>
      <c r="MB68" s="44"/>
      <c r="MC68" s="44"/>
      <c r="MD68" s="44"/>
      <c r="ME68" s="44"/>
      <c r="MF68" s="44"/>
      <c r="MG68" s="44"/>
    </row>
    <row r="69" spans="1:345" s="43" customFormat="1" ht="8.25" customHeight="1" x14ac:dyDescent="0.4">
      <c r="A69" s="52"/>
      <c r="B69" s="55"/>
      <c r="C69" s="62"/>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2"/>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c r="IW69" s="44"/>
      <c r="IX69" s="44"/>
      <c r="IY69" s="44"/>
      <c r="IZ69" s="44"/>
      <c r="JA69" s="44"/>
      <c r="JB69" s="44"/>
      <c r="JC69" s="44"/>
      <c r="JD69" s="44"/>
      <c r="JE69" s="44"/>
      <c r="JF69" s="44"/>
      <c r="JG69" s="44"/>
      <c r="JH69" s="44"/>
      <c r="JI69" s="44"/>
      <c r="JJ69" s="44"/>
      <c r="JK69" s="44"/>
      <c r="JL69" s="44"/>
      <c r="JM69" s="44"/>
      <c r="JN69" s="44"/>
      <c r="JO69" s="44"/>
      <c r="JP69" s="44"/>
      <c r="JQ69" s="44"/>
      <c r="JR69" s="44"/>
      <c r="JS69" s="44"/>
      <c r="JT69" s="44"/>
      <c r="JU69" s="44"/>
      <c r="JV69" s="44"/>
      <c r="JW69" s="44"/>
      <c r="JX69" s="44"/>
      <c r="JY69" s="44"/>
      <c r="JZ69" s="44"/>
      <c r="KA69" s="44"/>
      <c r="KB69" s="44"/>
      <c r="KC69" s="44"/>
      <c r="KD69" s="44"/>
      <c r="KE69" s="44"/>
      <c r="KF69" s="44"/>
      <c r="KG69" s="44"/>
      <c r="KH69" s="44"/>
      <c r="KI69" s="44"/>
      <c r="KJ69" s="44"/>
      <c r="KK69" s="44"/>
      <c r="KL69" s="44"/>
      <c r="KM69" s="44"/>
      <c r="KN69" s="44"/>
      <c r="KO69" s="44"/>
      <c r="KP69" s="44"/>
      <c r="KQ69" s="44"/>
      <c r="KR69" s="44"/>
      <c r="KS69" s="44"/>
      <c r="KT69" s="44"/>
      <c r="KU69" s="44"/>
      <c r="KV69" s="44"/>
      <c r="KW69" s="44"/>
      <c r="KX69" s="44"/>
      <c r="KY69" s="44"/>
      <c r="KZ69" s="44"/>
      <c r="LA69" s="44"/>
      <c r="LB69" s="44"/>
      <c r="LC69" s="44"/>
      <c r="LD69" s="44"/>
      <c r="LE69" s="44"/>
      <c r="LF69" s="44"/>
      <c r="LG69" s="44"/>
      <c r="LH69" s="44"/>
      <c r="LI69" s="44"/>
      <c r="LJ69" s="44"/>
      <c r="LK69" s="44"/>
      <c r="LL69" s="44"/>
      <c r="LM69" s="44"/>
      <c r="LN69" s="44"/>
      <c r="LO69" s="44"/>
      <c r="LP69" s="44"/>
      <c r="LQ69" s="44"/>
      <c r="LR69" s="44"/>
      <c r="LS69" s="44"/>
      <c r="LT69" s="44"/>
      <c r="LU69" s="44"/>
      <c r="LV69" s="44"/>
      <c r="LW69" s="44"/>
      <c r="LX69" s="44"/>
      <c r="LY69" s="44"/>
      <c r="LZ69" s="44"/>
      <c r="MA69" s="44"/>
      <c r="MB69" s="44"/>
      <c r="MC69" s="44"/>
      <c r="MD69" s="44"/>
      <c r="ME69" s="44"/>
      <c r="MF69" s="44"/>
      <c r="MG69" s="44"/>
    </row>
    <row r="70" spans="1:345" s="43" customFormat="1" ht="8.25" customHeight="1" x14ac:dyDescent="0.4">
      <c r="A70" s="52"/>
      <c r="B70" s="55"/>
      <c r="C70" s="62"/>
      <c r="D70" s="55"/>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55"/>
      <c r="AE70" s="134"/>
      <c r="AF70" s="134"/>
      <c r="AG70" s="134"/>
      <c r="AH70" s="134"/>
      <c r="AI70" s="134"/>
      <c r="AJ70" s="134"/>
      <c r="AK70" s="134"/>
      <c r="AL70" s="134"/>
      <c r="AM70" s="55"/>
      <c r="AN70" s="118"/>
      <c r="AO70" s="118"/>
      <c r="AP70" s="118"/>
      <c r="AQ70" s="118"/>
      <c r="AR70" s="124"/>
      <c r="AS70" s="55"/>
      <c r="AT70" s="118"/>
      <c r="AU70" s="118"/>
      <c r="AV70" s="118"/>
      <c r="AW70" s="124"/>
      <c r="AX70" s="145" t="s">
        <v>16</v>
      </c>
      <c r="AY70" s="118"/>
      <c r="AZ70" s="118"/>
      <c r="BA70" s="118"/>
      <c r="BB70" s="118"/>
      <c r="BC70" s="124"/>
      <c r="BD70" s="55"/>
      <c r="BE70" s="118"/>
      <c r="BF70" s="118"/>
      <c r="BG70" s="118"/>
      <c r="BH70" s="124"/>
      <c r="BI70" s="55"/>
      <c r="BJ70" s="52"/>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c r="IW70" s="44"/>
      <c r="IX70" s="44"/>
      <c r="IY70" s="44"/>
      <c r="IZ70" s="44"/>
      <c r="JA70" s="44"/>
      <c r="JB70" s="44"/>
      <c r="JC70" s="44"/>
      <c r="JD70" s="44"/>
      <c r="JE70" s="44"/>
      <c r="JF70" s="44"/>
      <c r="JG70" s="44"/>
      <c r="JH70" s="44"/>
      <c r="JI70" s="44"/>
      <c r="JJ70" s="44"/>
      <c r="JK70" s="44"/>
      <c r="JL70" s="44"/>
      <c r="JM70" s="44"/>
      <c r="JN70" s="44"/>
      <c r="JO70" s="44"/>
      <c r="JP70" s="44"/>
      <c r="JQ70" s="44"/>
      <c r="JR70" s="44"/>
      <c r="JS70" s="44"/>
      <c r="JT70" s="44"/>
      <c r="JU70" s="44"/>
      <c r="JV70" s="44"/>
      <c r="JW70" s="44"/>
      <c r="JX70" s="44"/>
      <c r="JY70" s="44"/>
      <c r="JZ70" s="44"/>
      <c r="KA70" s="44"/>
      <c r="KB70" s="44"/>
      <c r="KC70" s="44"/>
      <c r="KD70" s="44"/>
      <c r="KE70" s="44"/>
      <c r="KF70" s="44"/>
      <c r="KG70" s="44"/>
      <c r="KH70" s="44"/>
      <c r="KI70" s="44"/>
      <c r="KJ70" s="44"/>
      <c r="KK70" s="44"/>
      <c r="KL70" s="44"/>
      <c r="KM70" s="44"/>
      <c r="KN70" s="44"/>
      <c r="KO70" s="44"/>
      <c r="KP70" s="44"/>
      <c r="KQ70" s="44"/>
      <c r="KR70" s="44"/>
      <c r="KS70" s="44"/>
      <c r="KT70" s="44"/>
      <c r="KU70" s="44"/>
      <c r="KV70" s="44"/>
      <c r="KW70" s="44"/>
      <c r="KX70" s="44"/>
      <c r="KY70" s="44"/>
      <c r="KZ70" s="44"/>
      <c r="LA70" s="44"/>
      <c r="LB70" s="44"/>
      <c r="LC70" s="44"/>
      <c r="LD70" s="44"/>
      <c r="LE70" s="44"/>
      <c r="LF70" s="44"/>
      <c r="LG70" s="44"/>
      <c r="LH70" s="44"/>
      <c r="LI70" s="44"/>
      <c r="LJ70" s="44"/>
      <c r="LK70" s="44"/>
      <c r="LL70" s="44"/>
      <c r="LM70" s="44"/>
      <c r="LN70" s="44"/>
      <c r="LO70" s="44"/>
      <c r="LP70" s="44"/>
      <c r="LQ70" s="44"/>
      <c r="LR70" s="44"/>
      <c r="LS70" s="44"/>
      <c r="LT70" s="44"/>
      <c r="LU70" s="44"/>
      <c r="LV70" s="44"/>
      <c r="LW70" s="44"/>
      <c r="LX70" s="44"/>
      <c r="LY70" s="44"/>
      <c r="LZ70" s="44"/>
      <c r="MA70" s="44"/>
      <c r="MB70" s="44"/>
      <c r="MC70" s="44"/>
      <c r="MD70" s="44"/>
      <c r="ME70" s="44"/>
      <c r="MF70" s="44"/>
      <c r="MG70" s="44"/>
    </row>
    <row r="71" spans="1:345" s="43" customFormat="1" ht="8.25" customHeight="1" x14ac:dyDescent="0.4">
      <c r="A71" s="52"/>
      <c r="B71" s="55"/>
      <c r="C71" s="62"/>
      <c r="D71" s="55"/>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55"/>
      <c r="AE71" s="136"/>
      <c r="AF71" s="136"/>
      <c r="AG71" s="136"/>
      <c r="AH71" s="136"/>
      <c r="AI71" s="136"/>
      <c r="AJ71" s="136"/>
      <c r="AK71" s="136"/>
      <c r="AL71" s="136"/>
      <c r="AM71" s="55"/>
      <c r="AN71" s="119"/>
      <c r="AO71" s="119"/>
      <c r="AP71" s="119"/>
      <c r="AQ71" s="119"/>
      <c r="AR71" s="125"/>
      <c r="AS71" s="55"/>
      <c r="AT71" s="119"/>
      <c r="AU71" s="119"/>
      <c r="AV71" s="119"/>
      <c r="AW71" s="125"/>
      <c r="AX71" s="145"/>
      <c r="AY71" s="119"/>
      <c r="AZ71" s="119"/>
      <c r="BA71" s="119"/>
      <c r="BB71" s="119"/>
      <c r="BC71" s="125"/>
      <c r="BD71" s="55"/>
      <c r="BE71" s="119"/>
      <c r="BF71" s="119"/>
      <c r="BG71" s="119"/>
      <c r="BH71" s="125"/>
      <c r="BI71" s="55"/>
      <c r="BJ71" s="52"/>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c r="IW71" s="44"/>
      <c r="IX71" s="44"/>
      <c r="IY71" s="44"/>
      <c r="IZ71" s="44"/>
      <c r="JA71" s="44"/>
      <c r="JB71" s="44"/>
      <c r="JC71" s="44"/>
      <c r="JD71" s="44"/>
      <c r="JE71" s="44"/>
      <c r="JF71" s="44"/>
      <c r="JG71" s="44"/>
      <c r="JH71" s="44"/>
      <c r="JI71" s="44"/>
      <c r="JJ71" s="44"/>
      <c r="JK71" s="44"/>
      <c r="JL71" s="44"/>
      <c r="JM71" s="44"/>
      <c r="JN71" s="44"/>
      <c r="JO71" s="44"/>
      <c r="JP71" s="44"/>
      <c r="JQ71" s="44"/>
      <c r="JR71" s="44"/>
      <c r="JS71" s="44"/>
      <c r="JT71" s="44"/>
      <c r="JU71" s="44"/>
      <c r="JV71" s="44"/>
      <c r="JW71" s="44"/>
      <c r="JX71" s="44"/>
      <c r="JY71" s="44"/>
      <c r="JZ71" s="44"/>
      <c r="KA71" s="44"/>
      <c r="KB71" s="44"/>
      <c r="KC71" s="44"/>
      <c r="KD71" s="44"/>
      <c r="KE71" s="44"/>
      <c r="KF71" s="44"/>
      <c r="KG71" s="44"/>
      <c r="KH71" s="44"/>
      <c r="KI71" s="44"/>
      <c r="KJ71" s="44"/>
      <c r="KK71" s="44"/>
      <c r="KL71" s="44"/>
      <c r="KM71" s="44"/>
      <c r="KN71" s="44"/>
      <c r="KO71" s="44"/>
      <c r="KP71" s="44"/>
      <c r="KQ71" s="44"/>
      <c r="KR71" s="44"/>
      <c r="KS71" s="44"/>
      <c r="KT71" s="44"/>
      <c r="KU71" s="44"/>
      <c r="KV71" s="44"/>
      <c r="KW71" s="44"/>
      <c r="KX71" s="44"/>
      <c r="KY71" s="44"/>
      <c r="KZ71" s="44"/>
      <c r="LA71" s="44"/>
      <c r="LB71" s="44"/>
      <c r="LC71" s="44"/>
      <c r="LD71" s="44"/>
      <c r="LE71" s="44"/>
      <c r="LF71" s="44"/>
      <c r="LG71" s="44"/>
      <c r="LH71" s="44"/>
      <c r="LI71" s="44"/>
      <c r="LJ71" s="44"/>
      <c r="LK71" s="44"/>
      <c r="LL71" s="44"/>
      <c r="LM71" s="44"/>
      <c r="LN71" s="44"/>
      <c r="LO71" s="44"/>
      <c r="LP71" s="44"/>
      <c r="LQ71" s="44"/>
      <c r="LR71" s="44"/>
      <c r="LS71" s="44"/>
      <c r="LT71" s="44"/>
      <c r="LU71" s="44"/>
      <c r="LV71" s="44"/>
      <c r="LW71" s="44"/>
      <c r="LX71" s="44"/>
      <c r="LY71" s="44"/>
      <c r="LZ71" s="44"/>
      <c r="MA71" s="44"/>
      <c r="MB71" s="44"/>
      <c r="MC71" s="44"/>
      <c r="MD71" s="44"/>
      <c r="ME71" s="44"/>
      <c r="MF71" s="44"/>
      <c r="MG71" s="44"/>
    </row>
    <row r="72" spans="1:345" s="43" customFormat="1" ht="8.25" customHeight="1" x14ac:dyDescent="0.4">
      <c r="A72" s="52"/>
      <c r="B72" s="55"/>
      <c r="C72" s="62"/>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2"/>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c r="IW72" s="44"/>
      <c r="IX72" s="44"/>
      <c r="IY72" s="44"/>
      <c r="IZ72" s="44"/>
      <c r="JA72" s="44"/>
      <c r="JB72" s="44"/>
      <c r="JC72" s="44"/>
      <c r="JD72" s="44"/>
      <c r="JE72" s="44"/>
      <c r="JF72" s="44"/>
      <c r="JG72" s="44"/>
      <c r="JH72" s="44"/>
      <c r="JI72" s="44"/>
      <c r="JJ72" s="44"/>
      <c r="JK72" s="44"/>
      <c r="JL72" s="44"/>
      <c r="JM72" s="44"/>
      <c r="JN72" s="44"/>
      <c r="JO72" s="44"/>
      <c r="JP72" s="44"/>
      <c r="JQ72" s="44"/>
      <c r="JR72" s="44"/>
      <c r="JS72" s="44"/>
      <c r="JT72" s="44"/>
      <c r="JU72" s="44"/>
      <c r="JV72" s="44"/>
      <c r="JW72" s="44"/>
      <c r="JX72" s="44"/>
      <c r="JY72" s="44"/>
      <c r="JZ72" s="44"/>
      <c r="KA72" s="44"/>
      <c r="KB72" s="44"/>
      <c r="KC72" s="44"/>
      <c r="KD72" s="44"/>
      <c r="KE72" s="44"/>
      <c r="KF72" s="44"/>
      <c r="KG72" s="44"/>
      <c r="KH72" s="44"/>
      <c r="KI72" s="44"/>
      <c r="KJ72" s="44"/>
      <c r="KK72" s="44"/>
      <c r="KL72" s="44"/>
      <c r="KM72" s="44"/>
      <c r="KN72" s="44"/>
      <c r="KO72" s="44"/>
      <c r="KP72" s="44"/>
      <c r="KQ72" s="44"/>
      <c r="KR72" s="44"/>
      <c r="KS72" s="44"/>
      <c r="KT72" s="44"/>
      <c r="KU72" s="44"/>
      <c r="KV72" s="44"/>
      <c r="KW72" s="44"/>
      <c r="KX72" s="44"/>
      <c r="KY72" s="44"/>
      <c r="KZ72" s="44"/>
      <c r="LA72" s="44"/>
      <c r="LB72" s="44"/>
      <c r="LC72" s="44"/>
      <c r="LD72" s="44"/>
      <c r="LE72" s="44"/>
      <c r="LF72" s="44"/>
      <c r="LG72" s="44"/>
      <c r="LH72" s="44"/>
      <c r="LI72" s="44"/>
      <c r="LJ72" s="44"/>
      <c r="LK72" s="44"/>
      <c r="LL72" s="44"/>
      <c r="LM72" s="44"/>
      <c r="LN72" s="44"/>
      <c r="LO72" s="44"/>
      <c r="LP72" s="44"/>
      <c r="LQ72" s="44"/>
      <c r="LR72" s="44"/>
      <c r="LS72" s="44"/>
      <c r="LT72" s="44"/>
      <c r="LU72" s="44"/>
      <c r="LV72" s="44"/>
      <c r="LW72" s="44"/>
      <c r="LX72" s="44"/>
      <c r="LY72" s="44"/>
      <c r="LZ72" s="44"/>
      <c r="MA72" s="44"/>
      <c r="MB72" s="44"/>
      <c r="MC72" s="44"/>
      <c r="MD72" s="44"/>
      <c r="ME72" s="44"/>
      <c r="MF72" s="44"/>
      <c r="MG72" s="44"/>
    </row>
    <row r="73" spans="1:345" s="43" customFormat="1" ht="8.25" customHeight="1" x14ac:dyDescent="0.4">
      <c r="A73" s="52"/>
      <c r="B73" s="55"/>
      <c r="C73" s="62"/>
      <c r="D73" s="55"/>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55"/>
      <c r="AE73" s="134"/>
      <c r="AF73" s="134"/>
      <c r="AG73" s="134"/>
      <c r="AH73" s="134"/>
      <c r="AI73" s="134"/>
      <c r="AJ73" s="134"/>
      <c r="AK73" s="134"/>
      <c r="AL73" s="134"/>
      <c r="AM73" s="55"/>
      <c r="AN73" s="118"/>
      <c r="AO73" s="118"/>
      <c r="AP73" s="118"/>
      <c r="AQ73" s="118"/>
      <c r="AR73" s="124"/>
      <c r="AS73" s="55"/>
      <c r="AT73" s="118"/>
      <c r="AU73" s="118"/>
      <c r="AV73" s="118"/>
      <c r="AW73" s="124"/>
      <c r="AX73" s="145" t="s">
        <v>16</v>
      </c>
      <c r="AY73" s="118"/>
      <c r="AZ73" s="118"/>
      <c r="BA73" s="118"/>
      <c r="BB73" s="118"/>
      <c r="BC73" s="124"/>
      <c r="BD73" s="55"/>
      <c r="BE73" s="118"/>
      <c r="BF73" s="118"/>
      <c r="BG73" s="118"/>
      <c r="BH73" s="124"/>
      <c r="BI73" s="55"/>
      <c r="BJ73" s="52"/>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c r="IW73" s="44"/>
      <c r="IX73" s="44"/>
      <c r="IY73" s="44"/>
      <c r="IZ73" s="44"/>
      <c r="JA73" s="44"/>
      <c r="JB73" s="44"/>
      <c r="JC73" s="44"/>
      <c r="JD73" s="44"/>
      <c r="JE73" s="44"/>
      <c r="JF73" s="44"/>
      <c r="JG73" s="44"/>
      <c r="JH73" s="44"/>
      <c r="JI73" s="44"/>
      <c r="JJ73" s="44"/>
      <c r="JK73" s="44"/>
      <c r="JL73" s="44"/>
      <c r="JM73" s="44"/>
      <c r="JN73" s="44"/>
      <c r="JO73" s="44"/>
      <c r="JP73" s="44"/>
      <c r="JQ73" s="44"/>
      <c r="JR73" s="44"/>
      <c r="JS73" s="44"/>
      <c r="JT73" s="44"/>
      <c r="JU73" s="44"/>
      <c r="JV73" s="44"/>
      <c r="JW73" s="44"/>
      <c r="JX73" s="44"/>
      <c r="JY73" s="44"/>
      <c r="JZ73" s="44"/>
      <c r="KA73" s="44"/>
      <c r="KB73" s="44"/>
      <c r="KC73" s="44"/>
      <c r="KD73" s="44"/>
      <c r="KE73" s="44"/>
      <c r="KF73" s="44"/>
      <c r="KG73" s="44"/>
      <c r="KH73" s="44"/>
      <c r="KI73" s="44"/>
      <c r="KJ73" s="44"/>
      <c r="KK73" s="44"/>
      <c r="KL73" s="44"/>
      <c r="KM73" s="44"/>
      <c r="KN73" s="44"/>
      <c r="KO73" s="44"/>
      <c r="KP73" s="44"/>
      <c r="KQ73" s="44"/>
      <c r="KR73" s="44"/>
      <c r="KS73" s="44"/>
      <c r="KT73" s="44"/>
      <c r="KU73" s="44"/>
      <c r="KV73" s="44"/>
      <c r="KW73" s="44"/>
      <c r="KX73" s="44"/>
      <c r="KY73" s="44"/>
      <c r="KZ73" s="44"/>
      <c r="LA73" s="44"/>
      <c r="LB73" s="44"/>
      <c r="LC73" s="44"/>
      <c r="LD73" s="44"/>
      <c r="LE73" s="44"/>
      <c r="LF73" s="44"/>
      <c r="LG73" s="44"/>
      <c r="LH73" s="44"/>
      <c r="LI73" s="44"/>
      <c r="LJ73" s="44"/>
      <c r="LK73" s="44"/>
      <c r="LL73" s="44"/>
      <c r="LM73" s="44"/>
      <c r="LN73" s="44"/>
      <c r="LO73" s="44"/>
      <c r="LP73" s="44"/>
      <c r="LQ73" s="44"/>
      <c r="LR73" s="44"/>
      <c r="LS73" s="44"/>
      <c r="LT73" s="44"/>
      <c r="LU73" s="44"/>
      <c r="LV73" s="44"/>
      <c r="LW73" s="44"/>
      <c r="LX73" s="44"/>
      <c r="LY73" s="44"/>
      <c r="LZ73" s="44"/>
      <c r="MA73" s="44"/>
      <c r="MB73" s="44"/>
      <c r="MC73" s="44"/>
      <c r="MD73" s="44"/>
      <c r="ME73" s="44"/>
      <c r="MF73" s="44"/>
      <c r="MG73" s="44"/>
    </row>
    <row r="74" spans="1:345" s="43" customFormat="1" ht="8.25" customHeight="1" x14ac:dyDescent="0.4">
      <c r="A74" s="52"/>
      <c r="B74" s="55"/>
      <c r="C74" s="62"/>
      <c r="D74" s="55"/>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55"/>
      <c r="AE74" s="136"/>
      <c r="AF74" s="136"/>
      <c r="AG74" s="136"/>
      <c r="AH74" s="136"/>
      <c r="AI74" s="136"/>
      <c r="AJ74" s="136"/>
      <c r="AK74" s="136"/>
      <c r="AL74" s="136"/>
      <c r="AM74" s="55"/>
      <c r="AN74" s="119"/>
      <c r="AO74" s="119"/>
      <c r="AP74" s="119"/>
      <c r="AQ74" s="119"/>
      <c r="AR74" s="125"/>
      <c r="AS74" s="55"/>
      <c r="AT74" s="119"/>
      <c r="AU74" s="119"/>
      <c r="AV74" s="119"/>
      <c r="AW74" s="125"/>
      <c r="AX74" s="145"/>
      <c r="AY74" s="119"/>
      <c r="AZ74" s="119"/>
      <c r="BA74" s="119"/>
      <c r="BB74" s="119"/>
      <c r="BC74" s="125"/>
      <c r="BD74" s="55"/>
      <c r="BE74" s="119"/>
      <c r="BF74" s="119"/>
      <c r="BG74" s="119"/>
      <c r="BH74" s="125"/>
      <c r="BI74" s="55"/>
      <c r="BJ74" s="52"/>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c r="IW74" s="44"/>
      <c r="IX74" s="44"/>
      <c r="IY74" s="44"/>
      <c r="IZ74" s="44"/>
      <c r="JA74" s="44"/>
      <c r="JB74" s="44"/>
      <c r="JC74" s="44"/>
      <c r="JD74" s="44"/>
      <c r="JE74" s="44"/>
      <c r="JF74" s="44"/>
      <c r="JG74" s="44"/>
      <c r="JH74" s="44"/>
      <c r="JI74" s="44"/>
      <c r="JJ74" s="44"/>
      <c r="JK74" s="44"/>
      <c r="JL74" s="44"/>
      <c r="JM74" s="44"/>
      <c r="JN74" s="44"/>
      <c r="JO74" s="44"/>
      <c r="JP74" s="44"/>
      <c r="JQ74" s="44"/>
      <c r="JR74" s="44"/>
      <c r="JS74" s="44"/>
      <c r="JT74" s="44"/>
      <c r="JU74" s="44"/>
      <c r="JV74" s="44"/>
      <c r="JW74" s="44"/>
      <c r="JX74" s="44"/>
      <c r="JY74" s="44"/>
      <c r="JZ74" s="44"/>
      <c r="KA74" s="44"/>
      <c r="KB74" s="44"/>
      <c r="KC74" s="44"/>
      <c r="KD74" s="44"/>
      <c r="KE74" s="44"/>
      <c r="KF74" s="44"/>
      <c r="KG74" s="44"/>
      <c r="KH74" s="44"/>
      <c r="KI74" s="44"/>
      <c r="KJ74" s="44"/>
      <c r="KK74" s="44"/>
      <c r="KL74" s="44"/>
      <c r="KM74" s="44"/>
      <c r="KN74" s="44"/>
      <c r="KO74" s="44"/>
      <c r="KP74" s="44"/>
      <c r="KQ74" s="44"/>
      <c r="KR74" s="44"/>
      <c r="KS74" s="44"/>
      <c r="KT74" s="44"/>
      <c r="KU74" s="44"/>
      <c r="KV74" s="44"/>
      <c r="KW74" s="44"/>
      <c r="KX74" s="44"/>
      <c r="KY74" s="44"/>
      <c r="KZ74" s="44"/>
      <c r="LA74" s="44"/>
      <c r="LB74" s="44"/>
      <c r="LC74" s="44"/>
      <c r="LD74" s="44"/>
      <c r="LE74" s="44"/>
      <c r="LF74" s="44"/>
      <c r="LG74" s="44"/>
      <c r="LH74" s="44"/>
      <c r="LI74" s="44"/>
      <c r="LJ74" s="44"/>
      <c r="LK74" s="44"/>
      <c r="LL74" s="44"/>
      <c r="LM74" s="44"/>
      <c r="LN74" s="44"/>
      <c r="LO74" s="44"/>
      <c r="LP74" s="44"/>
      <c r="LQ74" s="44"/>
      <c r="LR74" s="44"/>
      <c r="LS74" s="44"/>
      <c r="LT74" s="44"/>
      <c r="LU74" s="44"/>
      <c r="LV74" s="44"/>
      <c r="LW74" s="44"/>
      <c r="LX74" s="44"/>
      <c r="LY74" s="44"/>
      <c r="LZ74" s="44"/>
      <c r="MA74" s="44"/>
      <c r="MB74" s="44"/>
      <c r="MC74" s="44"/>
      <c r="MD74" s="44"/>
      <c r="ME74" s="44"/>
      <c r="MF74" s="44"/>
      <c r="MG74" s="44"/>
    </row>
    <row r="75" spans="1:345" s="43" customFormat="1" ht="8.25" customHeight="1" x14ac:dyDescent="0.4">
      <c r="A75" s="52"/>
      <c r="B75" s="55"/>
      <c r="C75" s="62"/>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2"/>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c r="IW75" s="44"/>
      <c r="IX75" s="44"/>
      <c r="IY75" s="44"/>
      <c r="IZ75" s="44"/>
      <c r="JA75" s="44"/>
      <c r="JB75" s="44"/>
      <c r="JC75" s="44"/>
      <c r="JD75" s="44"/>
      <c r="JE75" s="44"/>
      <c r="JF75" s="44"/>
      <c r="JG75" s="44"/>
      <c r="JH75" s="44"/>
      <c r="JI75" s="44"/>
      <c r="JJ75" s="44"/>
      <c r="JK75" s="44"/>
      <c r="JL75" s="44"/>
      <c r="JM75" s="44"/>
      <c r="JN75" s="44"/>
      <c r="JO75" s="44"/>
      <c r="JP75" s="44"/>
      <c r="JQ75" s="44"/>
      <c r="JR75" s="44"/>
      <c r="JS75" s="44"/>
      <c r="JT75" s="44"/>
      <c r="JU75" s="44"/>
      <c r="JV75" s="44"/>
      <c r="JW75" s="44"/>
      <c r="JX75" s="44"/>
      <c r="JY75" s="44"/>
      <c r="JZ75" s="44"/>
      <c r="KA75" s="44"/>
      <c r="KB75" s="44"/>
      <c r="KC75" s="44"/>
      <c r="KD75" s="44"/>
      <c r="KE75" s="44"/>
      <c r="KF75" s="44"/>
      <c r="KG75" s="44"/>
      <c r="KH75" s="44"/>
      <c r="KI75" s="44"/>
      <c r="KJ75" s="44"/>
      <c r="KK75" s="44"/>
      <c r="KL75" s="44"/>
      <c r="KM75" s="44"/>
      <c r="KN75" s="44"/>
      <c r="KO75" s="44"/>
      <c r="KP75" s="44"/>
      <c r="KQ75" s="44"/>
      <c r="KR75" s="44"/>
      <c r="KS75" s="44"/>
      <c r="KT75" s="44"/>
      <c r="KU75" s="44"/>
      <c r="KV75" s="44"/>
      <c r="KW75" s="44"/>
      <c r="KX75" s="44"/>
      <c r="KY75" s="44"/>
      <c r="KZ75" s="44"/>
      <c r="LA75" s="44"/>
      <c r="LB75" s="44"/>
      <c r="LC75" s="44"/>
      <c r="LD75" s="44"/>
      <c r="LE75" s="44"/>
      <c r="LF75" s="44"/>
      <c r="LG75" s="44"/>
      <c r="LH75" s="44"/>
      <c r="LI75" s="44"/>
      <c r="LJ75" s="44"/>
      <c r="LK75" s="44"/>
      <c r="LL75" s="44"/>
      <c r="LM75" s="44"/>
      <c r="LN75" s="44"/>
      <c r="LO75" s="44"/>
      <c r="LP75" s="44"/>
      <c r="LQ75" s="44"/>
      <c r="LR75" s="44"/>
      <c r="LS75" s="44"/>
      <c r="LT75" s="44"/>
      <c r="LU75" s="44"/>
      <c r="LV75" s="44"/>
      <c r="LW75" s="44"/>
      <c r="LX75" s="44"/>
      <c r="LY75" s="44"/>
      <c r="LZ75" s="44"/>
      <c r="MA75" s="44"/>
      <c r="MB75" s="44"/>
      <c r="MC75" s="44"/>
      <c r="MD75" s="44"/>
      <c r="ME75" s="44"/>
      <c r="MF75" s="44"/>
      <c r="MG75" s="44"/>
    </row>
    <row r="76" spans="1:345" s="43" customFormat="1" ht="8.25" customHeight="1" x14ac:dyDescent="0.4">
      <c r="A76" s="52"/>
      <c r="B76" s="55"/>
      <c r="C76" s="62"/>
      <c r="D76" s="55"/>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55"/>
      <c r="AE76" s="134"/>
      <c r="AF76" s="134"/>
      <c r="AG76" s="134"/>
      <c r="AH76" s="134"/>
      <c r="AI76" s="134"/>
      <c r="AJ76" s="134"/>
      <c r="AK76" s="134"/>
      <c r="AL76" s="134"/>
      <c r="AM76" s="55"/>
      <c r="AN76" s="118"/>
      <c r="AO76" s="118"/>
      <c r="AP76" s="118"/>
      <c r="AQ76" s="118"/>
      <c r="AR76" s="124"/>
      <c r="AS76" s="55"/>
      <c r="AT76" s="118"/>
      <c r="AU76" s="118"/>
      <c r="AV76" s="118"/>
      <c r="AW76" s="124"/>
      <c r="AX76" s="145" t="s">
        <v>16</v>
      </c>
      <c r="AY76" s="118"/>
      <c r="AZ76" s="118"/>
      <c r="BA76" s="118"/>
      <c r="BB76" s="118"/>
      <c r="BC76" s="124"/>
      <c r="BD76" s="55"/>
      <c r="BE76" s="118"/>
      <c r="BF76" s="118"/>
      <c r="BG76" s="118"/>
      <c r="BH76" s="124"/>
      <c r="BI76" s="55"/>
      <c r="BJ76" s="52"/>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c r="IW76" s="44"/>
      <c r="IX76" s="44"/>
      <c r="IY76" s="44"/>
      <c r="IZ76" s="44"/>
      <c r="JA76" s="44"/>
      <c r="JB76" s="44"/>
      <c r="JC76" s="44"/>
      <c r="JD76" s="44"/>
      <c r="JE76" s="44"/>
      <c r="JF76" s="44"/>
      <c r="JG76" s="44"/>
      <c r="JH76" s="44"/>
      <c r="JI76" s="44"/>
      <c r="JJ76" s="44"/>
      <c r="JK76" s="44"/>
      <c r="JL76" s="44"/>
      <c r="JM76" s="44"/>
      <c r="JN76" s="44"/>
      <c r="JO76" s="44"/>
      <c r="JP76" s="44"/>
      <c r="JQ76" s="44"/>
      <c r="JR76" s="44"/>
      <c r="JS76" s="44"/>
      <c r="JT76" s="44"/>
      <c r="JU76" s="44"/>
      <c r="JV76" s="44"/>
      <c r="JW76" s="44"/>
      <c r="JX76" s="44"/>
      <c r="JY76" s="44"/>
      <c r="JZ76" s="44"/>
      <c r="KA76" s="44"/>
      <c r="KB76" s="44"/>
      <c r="KC76" s="44"/>
      <c r="KD76" s="44"/>
      <c r="KE76" s="44"/>
      <c r="KF76" s="44"/>
      <c r="KG76" s="44"/>
      <c r="KH76" s="44"/>
      <c r="KI76" s="44"/>
      <c r="KJ76" s="44"/>
      <c r="KK76" s="44"/>
      <c r="KL76" s="44"/>
      <c r="KM76" s="44"/>
      <c r="KN76" s="44"/>
      <c r="KO76" s="44"/>
      <c r="KP76" s="44"/>
      <c r="KQ76" s="44"/>
      <c r="KR76" s="44"/>
      <c r="KS76" s="44"/>
      <c r="KT76" s="44"/>
      <c r="KU76" s="44"/>
      <c r="KV76" s="44"/>
      <c r="KW76" s="44"/>
      <c r="KX76" s="44"/>
      <c r="KY76" s="44"/>
      <c r="KZ76" s="44"/>
      <c r="LA76" s="44"/>
      <c r="LB76" s="44"/>
      <c r="LC76" s="44"/>
      <c r="LD76" s="44"/>
      <c r="LE76" s="44"/>
      <c r="LF76" s="44"/>
      <c r="LG76" s="44"/>
      <c r="LH76" s="44"/>
      <c r="LI76" s="44"/>
      <c r="LJ76" s="44"/>
      <c r="LK76" s="44"/>
      <c r="LL76" s="44"/>
      <c r="LM76" s="44"/>
      <c r="LN76" s="44"/>
      <c r="LO76" s="44"/>
      <c r="LP76" s="44"/>
      <c r="LQ76" s="44"/>
      <c r="LR76" s="44"/>
      <c r="LS76" s="44"/>
      <c r="LT76" s="44"/>
      <c r="LU76" s="44"/>
      <c r="LV76" s="44"/>
      <c r="LW76" s="44"/>
      <c r="LX76" s="44"/>
      <c r="LY76" s="44"/>
      <c r="LZ76" s="44"/>
      <c r="MA76" s="44"/>
      <c r="MB76" s="44"/>
      <c r="MC76" s="44"/>
      <c r="MD76" s="44"/>
      <c r="ME76" s="44"/>
      <c r="MF76" s="44"/>
      <c r="MG76" s="44"/>
    </row>
    <row r="77" spans="1:345" s="43" customFormat="1" ht="8.25" customHeight="1" x14ac:dyDescent="0.4">
      <c r="A77" s="52"/>
      <c r="B77" s="55"/>
      <c r="C77" s="62"/>
      <c r="D77" s="55"/>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55"/>
      <c r="AE77" s="136"/>
      <c r="AF77" s="136"/>
      <c r="AG77" s="136"/>
      <c r="AH77" s="136"/>
      <c r="AI77" s="136"/>
      <c r="AJ77" s="136"/>
      <c r="AK77" s="136"/>
      <c r="AL77" s="136"/>
      <c r="AM77" s="55"/>
      <c r="AN77" s="119"/>
      <c r="AO77" s="119"/>
      <c r="AP77" s="119"/>
      <c r="AQ77" s="119"/>
      <c r="AR77" s="125"/>
      <c r="AS77" s="55"/>
      <c r="AT77" s="119"/>
      <c r="AU77" s="119"/>
      <c r="AV77" s="119"/>
      <c r="AW77" s="125"/>
      <c r="AX77" s="145"/>
      <c r="AY77" s="119"/>
      <c r="AZ77" s="119"/>
      <c r="BA77" s="119"/>
      <c r="BB77" s="119"/>
      <c r="BC77" s="125"/>
      <c r="BD77" s="55"/>
      <c r="BE77" s="119"/>
      <c r="BF77" s="119"/>
      <c r="BG77" s="119"/>
      <c r="BH77" s="125"/>
      <c r="BI77" s="55"/>
      <c r="BJ77" s="52"/>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c r="IW77" s="44"/>
      <c r="IX77" s="44"/>
      <c r="IY77" s="44"/>
      <c r="IZ77" s="44"/>
      <c r="JA77" s="44"/>
      <c r="JB77" s="44"/>
      <c r="JC77" s="44"/>
      <c r="JD77" s="44"/>
      <c r="JE77" s="44"/>
      <c r="JF77" s="44"/>
      <c r="JG77" s="44"/>
      <c r="JH77" s="44"/>
      <c r="JI77" s="44"/>
      <c r="JJ77" s="44"/>
      <c r="JK77" s="44"/>
      <c r="JL77" s="44"/>
      <c r="JM77" s="44"/>
      <c r="JN77" s="44"/>
      <c r="JO77" s="44"/>
      <c r="JP77" s="44"/>
      <c r="JQ77" s="44"/>
      <c r="JR77" s="44"/>
      <c r="JS77" s="44"/>
      <c r="JT77" s="44"/>
      <c r="JU77" s="44"/>
      <c r="JV77" s="44"/>
      <c r="JW77" s="44"/>
      <c r="JX77" s="44"/>
      <c r="JY77" s="44"/>
      <c r="JZ77" s="44"/>
      <c r="KA77" s="44"/>
      <c r="KB77" s="44"/>
      <c r="KC77" s="44"/>
      <c r="KD77" s="44"/>
      <c r="KE77" s="44"/>
      <c r="KF77" s="44"/>
      <c r="KG77" s="44"/>
      <c r="KH77" s="44"/>
      <c r="KI77" s="44"/>
      <c r="KJ77" s="44"/>
      <c r="KK77" s="44"/>
      <c r="KL77" s="44"/>
      <c r="KM77" s="44"/>
      <c r="KN77" s="44"/>
      <c r="KO77" s="44"/>
      <c r="KP77" s="44"/>
      <c r="KQ77" s="44"/>
      <c r="KR77" s="44"/>
      <c r="KS77" s="44"/>
      <c r="KT77" s="44"/>
      <c r="KU77" s="44"/>
      <c r="KV77" s="44"/>
      <c r="KW77" s="44"/>
      <c r="KX77" s="44"/>
      <c r="KY77" s="44"/>
      <c r="KZ77" s="44"/>
      <c r="LA77" s="44"/>
      <c r="LB77" s="44"/>
      <c r="LC77" s="44"/>
      <c r="LD77" s="44"/>
      <c r="LE77" s="44"/>
      <c r="LF77" s="44"/>
      <c r="LG77" s="44"/>
      <c r="LH77" s="44"/>
      <c r="LI77" s="44"/>
      <c r="LJ77" s="44"/>
      <c r="LK77" s="44"/>
      <c r="LL77" s="44"/>
      <c r="LM77" s="44"/>
      <c r="LN77" s="44"/>
      <c r="LO77" s="44"/>
      <c r="LP77" s="44"/>
      <c r="LQ77" s="44"/>
      <c r="LR77" s="44"/>
      <c r="LS77" s="44"/>
      <c r="LT77" s="44"/>
      <c r="LU77" s="44"/>
      <c r="LV77" s="44"/>
      <c r="LW77" s="44"/>
      <c r="LX77" s="44"/>
      <c r="LY77" s="44"/>
      <c r="LZ77" s="44"/>
      <c r="MA77" s="44"/>
      <c r="MB77" s="44"/>
      <c r="MC77" s="44"/>
      <c r="MD77" s="44"/>
      <c r="ME77" s="44"/>
      <c r="MF77" s="44"/>
      <c r="MG77" s="44"/>
    </row>
    <row r="78" spans="1:345" s="43" customFormat="1" ht="8.25" customHeight="1" x14ac:dyDescent="0.4">
      <c r="A78" s="52"/>
      <c r="B78" s="55"/>
      <c r="C78" s="62"/>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2"/>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c r="IW78" s="44"/>
      <c r="IX78" s="44"/>
      <c r="IY78" s="44"/>
      <c r="IZ78" s="44"/>
      <c r="JA78" s="44"/>
      <c r="JB78" s="44"/>
      <c r="JC78" s="44"/>
      <c r="JD78" s="44"/>
      <c r="JE78" s="44"/>
      <c r="JF78" s="44"/>
      <c r="JG78" s="44"/>
      <c r="JH78" s="44"/>
      <c r="JI78" s="44"/>
      <c r="JJ78" s="44"/>
      <c r="JK78" s="44"/>
      <c r="JL78" s="44"/>
      <c r="JM78" s="44"/>
      <c r="JN78" s="44"/>
      <c r="JO78" s="44"/>
      <c r="JP78" s="44"/>
      <c r="JQ78" s="44"/>
      <c r="JR78" s="44"/>
      <c r="JS78" s="44"/>
      <c r="JT78" s="44"/>
      <c r="JU78" s="44"/>
      <c r="JV78" s="44"/>
      <c r="JW78" s="44"/>
      <c r="JX78" s="44"/>
      <c r="JY78" s="44"/>
      <c r="JZ78" s="44"/>
      <c r="KA78" s="44"/>
      <c r="KB78" s="44"/>
      <c r="KC78" s="44"/>
      <c r="KD78" s="44"/>
      <c r="KE78" s="44"/>
      <c r="KF78" s="44"/>
      <c r="KG78" s="44"/>
      <c r="KH78" s="44"/>
      <c r="KI78" s="44"/>
      <c r="KJ78" s="44"/>
      <c r="KK78" s="44"/>
      <c r="KL78" s="44"/>
      <c r="KM78" s="44"/>
      <c r="KN78" s="44"/>
      <c r="KO78" s="44"/>
      <c r="KP78" s="44"/>
      <c r="KQ78" s="44"/>
      <c r="KR78" s="44"/>
      <c r="KS78" s="44"/>
      <c r="KT78" s="44"/>
      <c r="KU78" s="44"/>
      <c r="KV78" s="44"/>
      <c r="KW78" s="44"/>
      <c r="KX78" s="44"/>
      <c r="KY78" s="44"/>
      <c r="KZ78" s="44"/>
      <c r="LA78" s="44"/>
      <c r="LB78" s="44"/>
      <c r="LC78" s="44"/>
      <c r="LD78" s="44"/>
      <c r="LE78" s="44"/>
      <c r="LF78" s="44"/>
      <c r="LG78" s="44"/>
      <c r="LH78" s="44"/>
      <c r="LI78" s="44"/>
      <c r="LJ78" s="44"/>
      <c r="LK78" s="44"/>
      <c r="LL78" s="44"/>
      <c r="LM78" s="44"/>
      <c r="LN78" s="44"/>
      <c r="LO78" s="44"/>
      <c r="LP78" s="44"/>
      <c r="LQ78" s="44"/>
      <c r="LR78" s="44"/>
      <c r="LS78" s="44"/>
      <c r="LT78" s="44"/>
      <c r="LU78" s="44"/>
      <c r="LV78" s="44"/>
      <c r="LW78" s="44"/>
      <c r="LX78" s="44"/>
      <c r="LY78" s="44"/>
      <c r="LZ78" s="44"/>
      <c r="MA78" s="44"/>
      <c r="MB78" s="44"/>
      <c r="MC78" s="44"/>
      <c r="MD78" s="44"/>
      <c r="ME78" s="44"/>
      <c r="MF78" s="44"/>
      <c r="MG78" s="44"/>
    </row>
    <row r="79" spans="1:345" s="43" customFormat="1" ht="8.25" customHeight="1" x14ac:dyDescent="0.4">
      <c r="A79" s="52"/>
      <c r="B79" s="55"/>
      <c r="C79" s="62"/>
      <c r="D79" s="55"/>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55"/>
      <c r="AE79" s="134"/>
      <c r="AF79" s="134"/>
      <c r="AG79" s="134"/>
      <c r="AH79" s="134"/>
      <c r="AI79" s="134"/>
      <c r="AJ79" s="134"/>
      <c r="AK79" s="134"/>
      <c r="AL79" s="134"/>
      <c r="AM79" s="55"/>
      <c r="AN79" s="118"/>
      <c r="AO79" s="118"/>
      <c r="AP79" s="118"/>
      <c r="AQ79" s="118"/>
      <c r="AR79" s="124"/>
      <c r="AS79" s="55"/>
      <c r="AT79" s="118"/>
      <c r="AU79" s="118"/>
      <c r="AV79" s="118"/>
      <c r="AW79" s="124"/>
      <c r="AX79" s="145" t="s">
        <v>16</v>
      </c>
      <c r="AY79" s="118"/>
      <c r="AZ79" s="118"/>
      <c r="BA79" s="118"/>
      <c r="BB79" s="118"/>
      <c r="BC79" s="124"/>
      <c r="BD79" s="55"/>
      <c r="BE79" s="118"/>
      <c r="BF79" s="118"/>
      <c r="BG79" s="118"/>
      <c r="BH79" s="124"/>
      <c r="BI79" s="55"/>
      <c r="BJ79" s="52"/>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c r="JO79" s="44"/>
      <c r="JP79" s="44"/>
      <c r="JQ79" s="44"/>
      <c r="JR79" s="44"/>
      <c r="JS79" s="44"/>
      <c r="JT79" s="44"/>
      <c r="JU79" s="44"/>
      <c r="JV79" s="44"/>
      <c r="JW79" s="44"/>
      <c r="JX79" s="44"/>
      <c r="JY79" s="44"/>
      <c r="JZ79" s="44"/>
      <c r="KA79" s="44"/>
      <c r="KB79" s="44"/>
      <c r="KC79" s="44"/>
      <c r="KD79" s="44"/>
      <c r="KE79" s="44"/>
      <c r="KF79" s="44"/>
      <c r="KG79" s="44"/>
      <c r="KH79" s="44"/>
      <c r="KI79" s="44"/>
      <c r="KJ79" s="44"/>
      <c r="KK79" s="44"/>
      <c r="KL79" s="44"/>
      <c r="KM79" s="44"/>
      <c r="KN79" s="44"/>
      <c r="KO79" s="44"/>
      <c r="KP79" s="44"/>
      <c r="KQ79" s="44"/>
      <c r="KR79" s="44"/>
      <c r="KS79" s="44"/>
      <c r="KT79" s="44"/>
      <c r="KU79" s="44"/>
      <c r="KV79" s="44"/>
      <c r="KW79" s="44"/>
      <c r="KX79" s="44"/>
      <c r="KY79" s="44"/>
      <c r="KZ79" s="44"/>
      <c r="LA79" s="44"/>
      <c r="LB79" s="44"/>
      <c r="LC79" s="44"/>
      <c r="LD79" s="44"/>
      <c r="LE79" s="44"/>
      <c r="LF79" s="44"/>
      <c r="LG79" s="44"/>
      <c r="LH79" s="44"/>
      <c r="LI79" s="44"/>
      <c r="LJ79" s="44"/>
      <c r="LK79" s="44"/>
      <c r="LL79" s="44"/>
      <c r="LM79" s="44"/>
      <c r="LN79" s="44"/>
      <c r="LO79" s="44"/>
      <c r="LP79" s="44"/>
      <c r="LQ79" s="44"/>
      <c r="LR79" s="44"/>
      <c r="LS79" s="44"/>
      <c r="LT79" s="44"/>
      <c r="LU79" s="44"/>
      <c r="LV79" s="44"/>
      <c r="LW79" s="44"/>
      <c r="LX79" s="44"/>
      <c r="LY79" s="44"/>
      <c r="LZ79" s="44"/>
      <c r="MA79" s="44"/>
      <c r="MB79" s="44"/>
      <c r="MC79" s="44"/>
      <c r="MD79" s="44"/>
      <c r="ME79" s="44"/>
      <c r="MF79" s="44"/>
      <c r="MG79" s="44"/>
    </row>
    <row r="80" spans="1:345" s="43" customFormat="1" ht="8.25" customHeight="1" x14ac:dyDescent="0.4">
      <c r="A80" s="52"/>
      <c r="B80" s="55"/>
      <c r="C80" s="62"/>
      <c r="D80" s="55"/>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55"/>
      <c r="AE80" s="136"/>
      <c r="AF80" s="136"/>
      <c r="AG80" s="136"/>
      <c r="AH80" s="136"/>
      <c r="AI80" s="136"/>
      <c r="AJ80" s="136"/>
      <c r="AK80" s="136"/>
      <c r="AL80" s="136"/>
      <c r="AM80" s="55"/>
      <c r="AN80" s="119"/>
      <c r="AO80" s="119"/>
      <c r="AP80" s="119"/>
      <c r="AQ80" s="119"/>
      <c r="AR80" s="125"/>
      <c r="AS80" s="55"/>
      <c r="AT80" s="119"/>
      <c r="AU80" s="119"/>
      <c r="AV80" s="119"/>
      <c r="AW80" s="125"/>
      <c r="AX80" s="145"/>
      <c r="AY80" s="119"/>
      <c r="AZ80" s="119"/>
      <c r="BA80" s="119"/>
      <c r="BB80" s="119"/>
      <c r="BC80" s="125"/>
      <c r="BD80" s="55"/>
      <c r="BE80" s="119"/>
      <c r="BF80" s="119"/>
      <c r="BG80" s="119"/>
      <c r="BH80" s="125"/>
      <c r="BI80" s="55"/>
      <c r="BJ80" s="52"/>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c r="IW80" s="44"/>
      <c r="IX80" s="44"/>
      <c r="IY80" s="44"/>
      <c r="IZ80" s="44"/>
      <c r="JA80" s="44"/>
      <c r="JB80" s="44"/>
      <c r="JC80" s="44"/>
      <c r="JD80" s="44"/>
      <c r="JE80" s="44"/>
      <c r="JF80" s="44"/>
      <c r="JG80" s="44"/>
      <c r="JH80" s="44"/>
      <c r="JI80" s="44"/>
      <c r="JJ80" s="44"/>
      <c r="JK80" s="44"/>
      <c r="JL80" s="44"/>
      <c r="JM80" s="44"/>
      <c r="JN80" s="44"/>
      <c r="JO80" s="44"/>
      <c r="JP80" s="44"/>
      <c r="JQ80" s="44"/>
      <c r="JR80" s="44"/>
      <c r="JS80" s="44"/>
      <c r="JT80" s="44"/>
      <c r="JU80" s="44"/>
      <c r="JV80" s="44"/>
      <c r="JW80" s="44"/>
      <c r="JX80" s="44"/>
      <c r="JY80" s="44"/>
      <c r="JZ80" s="44"/>
      <c r="KA80" s="44"/>
      <c r="KB80" s="44"/>
      <c r="KC80" s="44"/>
      <c r="KD80" s="44"/>
      <c r="KE80" s="44"/>
      <c r="KF80" s="44"/>
      <c r="KG80" s="44"/>
      <c r="KH80" s="44"/>
      <c r="KI80" s="44"/>
      <c r="KJ80" s="44"/>
      <c r="KK80" s="44"/>
      <c r="KL80" s="44"/>
      <c r="KM80" s="44"/>
      <c r="KN80" s="44"/>
      <c r="KO80" s="44"/>
      <c r="KP80" s="44"/>
      <c r="KQ80" s="44"/>
      <c r="KR80" s="44"/>
      <c r="KS80" s="44"/>
      <c r="KT80" s="44"/>
      <c r="KU80" s="44"/>
      <c r="KV80" s="44"/>
      <c r="KW80" s="44"/>
      <c r="KX80" s="44"/>
      <c r="KY80" s="44"/>
      <c r="KZ80" s="44"/>
      <c r="LA80" s="44"/>
      <c r="LB80" s="44"/>
      <c r="LC80" s="44"/>
      <c r="LD80" s="44"/>
      <c r="LE80" s="44"/>
      <c r="LF80" s="44"/>
      <c r="LG80" s="44"/>
      <c r="LH80" s="44"/>
      <c r="LI80" s="44"/>
      <c r="LJ80" s="44"/>
      <c r="LK80" s="44"/>
      <c r="LL80" s="44"/>
      <c r="LM80" s="44"/>
      <c r="LN80" s="44"/>
      <c r="LO80" s="44"/>
      <c r="LP80" s="44"/>
      <c r="LQ80" s="44"/>
      <c r="LR80" s="44"/>
      <c r="LS80" s="44"/>
      <c r="LT80" s="44"/>
      <c r="LU80" s="44"/>
      <c r="LV80" s="44"/>
      <c r="LW80" s="44"/>
      <c r="LX80" s="44"/>
      <c r="LY80" s="44"/>
      <c r="LZ80" s="44"/>
      <c r="MA80" s="44"/>
      <c r="MB80" s="44"/>
      <c r="MC80" s="44"/>
      <c r="MD80" s="44"/>
      <c r="ME80" s="44"/>
      <c r="MF80" s="44"/>
      <c r="MG80" s="44"/>
    </row>
    <row r="81" spans="1:345" s="43" customFormat="1" ht="8.25" customHeight="1" x14ac:dyDescent="0.4">
      <c r="A81" s="52"/>
      <c r="B81" s="55"/>
      <c r="C81" s="62"/>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2"/>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c r="IW81" s="44"/>
      <c r="IX81" s="44"/>
      <c r="IY81" s="44"/>
      <c r="IZ81" s="44"/>
      <c r="JA81" s="44"/>
      <c r="JB81" s="44"/>
      <c r="JC81" s="44"/>
      <c r="JD81" s="44"/>
      <c r="JE81" s="44"/>
      <c r="JF81" s="44"/>
      <c r="JG81" s="44"/>
      <c r="JH81" s="44"/>
      <c r="JI81" s="44"/>
      <c r="JJ81" s="44"/>
      <c r="JK81" s="44"/>
      <c r="JL81" s="44"/>
      <c r="JM81" s="44"/>
      <c r="JN81" s="44"/>
      <c r="JO81" s="44"/>
      <c r="JP81" s="44"/>
      <c r="JQ81" s="44"/>
      <c r="JR81" s="44"/>
      <c r="JS81" s="44"/>
      <c r="JT81" s="44"/>
      <c r="JU81" s="44"/>
      <c r="JV81" s="44"/>
      <c r="JW81" s="44"/>
      <c r="JX81" s="44"/>
      <c r="JY81" s="44"/>
      <c r="JZ81" s="44"/>
      <c r="KA81" s="44"/>
      <c r="KB81" s="44"/>
      <c r="KC81" s="44"/>
      <c r="KD81" s="44"/>
      <c r="KE81" s="44"/>
      <c r="KF81" s="44"/>
      <c r="KG81" s="44"/>
      <c r="KH81" s="44"/>
      <c r="KI81" s="44"/>
      <c r="KJ81" s="44"/>
      <c r="KK81" s="44"/>
      <c r="KL81" s="44"/>
      <c r="KM81" s="44"/>
      <c r="KN81" s="44"/>
      <c r="KO81" s="44"/>
      <c r="KP81" s="44"/>
      <c r="KQ81" s="44"/>
      <c r="KR81" s="44"/>
      <c r="KS81" s="44"/>
      <c r="KT81" s="44"/>
      <c r="KU81" s="44"/>
      <c r="KV81" s="44"/>
      <c r="KW81" s="44"/>
      <c r="KX81" s="44"/>
      <c r="KY81" s="44"/>
      <c r="KZ81" s="44"/>
      <c r="LA81" s="44"/>
      <c r="LB81" s="44"/>
      <c r="LC81" s="44"/>
      <c r="LD81" s="44"/>
      <c r="LE81" s="44"/>
      <c r="LF81" s="44"/>
      <c r="LG81" s="44"/>
      <c r="LH81" s="44"/>
      <c r="LI81" s="44"/>
      <c r="LJ81" s="44"/>
      <c r="LK81" s="44"/>
      <c r="LL81" s="44"/>
      <c r="LM81" s="44"/>
      <c r="LN81" s="44"/>
      <c r="LO81" s="44"/>
      <c r="LP81" s="44"/>
      <c r="LQ81" s="44"/>
      <c r="LR81" s="44"/>
      <c r="LS81" s="44"/>
      <c r="LT81" s="44"/>
      <c r="LU81" s="44"/>
      <c r="LV81" s="44"/>
      <c r="LW81" s="44"/>
      <c r="LX81" s="44"/>
      <c r="LY81" s="44"/>
      <c r="LZ81" s="44"/>
      <c r="MA81" s="44"/>
      <c r="MB81" s="44"/>
      <c r="MC81" s="44"/>
      <c r="MD81" s="44"/>
      <c r="ME81" s="44"/>
      <c r="MF81" s="44"/>
      <c r="MG81" s="44"/>
    </row>
    <row r="82" spans="1:345" s="43" customFormat="1" ht="8.25" customHeight="1" x14ac:dyDescent="0.4">
      <c r="A82" s="52"/>
      <c r="B82" s="55"/>
      <c r="C82" s="62"/>
      <c r="D82" s="55"/>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55"/>
      <c r="AE82" s="134"/>
      <c r="AF82" s="134"/>
      <c r="AG82" s="134"/>
      <c r="AH82" s="134"/>
      <c r="AI82" s="134"/>
      <c r="AJ82" s="134"/>
      <c r="AK82" s="134"/>
      <c r="AL82" s="134"/>
      <c r="AM82" s="55"/>
      <c r="AN82" s="118"/>
      <c r="AO82" s="118"/>
      <c r="AP82" s="118"/>
      <c r="AQ82" s="118"/>
      <c r="AR82" s="124"/>
      <c r="AS82" s="55"/>
      <c r="AT82" s="118"/>
      <c r="AU82" s="118"/>
      <c r="AV82" s="118"/>
      <c r="AW82" s="124"/>
      <c r="AX82" s="145" t="s">
        <v>16</v>
      </c>
      <c r="AY82" s="118"/>
      <c r="AZ82" s="118"/>
      <c r="BA82" s="118"/>
      <c r="BB82" s="118"/>
      <c r="BC82" s="124"/>
      <c r="BD82" s="55"/>
      <c r="BE82" s="118"/>
      <c r="BF82" s="118"/>
      <c r="BG82" s="118"/>
      <c r="BH82" s="124"/>
      <c r="BI82" s="55"/>
      <c r="BJ82" s="52"/>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row>
    <row r="83" spans="1:345" s="43" customFormat="1" ht="8.25" customHeight="1" x14ac:dyDescent="0.4">
      <c r="A83" s="52"/>
      <c r="B83" s="55"/>
      <c r="C83" s="62"/>
      <c r="D83" s="55"/>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55"/>
      <c r="AE83" s="136"/>
      <c r="AF83" s="136"/>
      <c r="AG83" s="136"/>
      <c r="AH83" s="136"/>
      <c r="AI83" s="136"/>
      <c r="AJ83" s="136"/>
      <c r="AK83" s="136"/>
      <c r="AL83" s="136"/>
      <c r="AM83" s="55"/>
      <c r="AN83" s="119"/>
      <c r="AO83" s="119"/>
      <c r="AP83" s="119"/>
      <c r="AQ83" s="119"/>
      <c r="AR83" s="125"/>
      <c r="AS83" s="55"/>
      <c r="AT83" s="119"/>
      <c r="AU83" s="119"/>
      <c r="AV83" s="119"/>
      <c r="AW83" s="125"/>
      <c r="AX83" s="145"/>
      <c r="AY83" s="119"/>
      <c r="AZ83" s="119"/>
      <c r="BA83" s="119"/>
      <c r="BB83" s="119"/>
      <c r="BC83" s="125"/>
      <c r="BD83" s="55"/>
      <c r="BE83" s="119"/>
      <c r="BF83" s="119"/>
      <c r="BG83" s="119"/>
      <c r="BH83" s="125"/>
      <c r="BI83" s="55"/>
      <c r="BJ83" s="52"/>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c r="IV83" s="44"/>
      <c r="IW83" s="44"/>
      <c r="IX83" s="44"/>
      <c r="IY83" s="44"/>
      <c r="IZ83" s="44"/>
      <c r="JA83" s="44"/>
      <c r="JB83" s="44"/>
      <c r="JC83" s="44"/>
      <c r="JD83" s="44"/>
      <c r="JE83" s="44"/>
      <c r="JF83" s="44"/>
      <c r="JG83" s="44"/>
      <c r="JH83" s="44"/>
      <c r="JI83" s="44"/>
      <c r="JJ83" s="44"/>
      <c r="JK83" s="44"/>
      <c r="JL83" s="44"/>
      <c r="JM83" s="44"/>
      <c r="JN83" s="44"/>
      <c r="JO83" s="44"/>
      <c r="JP83" s="44"/>
      <c r="JQ83" s="44"/>
      <c r="JR83" s="44"/>
      <c r="JS83" s="44"/>
      <c r="JT83" s="44"/>
      <c r="JU83" s="44"/>
      <c r="JV83" s="44"/>
      <c r="JW83" s="44"/>
      <c r="JX83" s="44"/>
      <c r="JY83" s="44"/>
      <c r="JZ83" s="44"/>
      <c r="KA83" s="44"/>
      <c r="KB83" s="44"/>
      <c r="KC83" s="44"/>
      <c r="KD83" s="44"/>
      <c r="KE83" s="44"/>
      <c r="KF83" s="44"/>
      <c r="KG83" s="44"/>
      <c r="KH83" s="44"/>
      <c r="KI83" s="44"/>
      <c r="KJ83" s="44"/>
      <c r="KK83" s="44"/>
      <c r="KL83" s="44"/>
      <c r="KM83" s="44"/>
      <c r="KN83" s="44"/>
      <c r="KO83" s="44"/>
      <c r="KP83" s="44"/>
      <c r="KQ83" s="44"/>
      <c r="KR83" s="44"/>
      <c r="KS83" s="44"/>
      <c r="KT83" s="44"/>
      <c r="KU83" s="44"/>
      <c r="KV83" s="44"/>
      <c r="KW83" s="44"/>
      <c r="KX83" s="44"/>
      <c r="KY83" s="44"/>
      <c r="KZ83" s="44"/>
      <c r="LA83" s="44"/>
      <c r="LB83" s="44"/>
      <c r="LC83" s="44"/>
      <c r="LD83" s="44"/>
      <c r="LE83" s="44"/>
      <c r="LF83" s="44"/>
      <c r="LG83" s="44"/>
      <c r="LH83" s="44"/>
      <c r="LI83" s="44"/>
      <c r="LJ83" s="44"/>
      <c r="LK83" s="44"/>
      <c r="LL83" s="44"/>
      <c r="LM83" s="44"/>
      <c r="LN83" s="44"/>
      <c r="LO83" s="44"/>
      <c r="LP83" s="44"/>
      <c r="LQ83" s="44"/>
      <c r="LR83" s="44"/>
      <c r="LS83" s="44"/>
      <c r="LT83" s="44"/>
      <c r="LU83" s="44"/>
      <c r="LV83" s="44"/>
      <c r="LW83" s="44"/>
      <c r="LX83" s="44"/>
      <c r="LY83" s="44"/>
      <c r="LZ83" s="44"/>
      <c r="MA83" s="44"/>
      <c r="MB83" s="44"/>
      <c r="MC83" s="44"/>
      <c r="MD83" s="44"/>
      <c r="ME83" s="44"/>
      <c r="MF83" s="44"/>
      <c r="MG83" s="44"/>
    </row>
    <row r="84" spans="1:345" s="43" customFormat="1" ht="8.25" customHeight="1" x14ac:dyDescent="0.4">
      <c r="A84" s="52"/>
      <c r="B84" s="55"/>
      <c r="C84" s="62"/>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2"/>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c r="IW84" s="44"/>
      <c r="IX84" s="44"/>
      <c r="IY84" s="44"/>
      <c r="IZ84" s="44"/>
      <c r="JA84" s="44"/>
      <c r="JB84" s="44"/>
      <c r="JC84" s="44"/>
      <c r="JD84" s="44"/>
      <c r="JE84" s="44"/>
      <c r="JF84" s="44"/>
      <c r="JG84" s="44"/>
      <c r="JH84" s="44"/>
      <c r="JI84" s="44"/>
      <c r="JJ84" s="44"/>
      <c r="JK84" s="44"/>
      <c r="JL84" s="44"/>
      <c r="JM84" s="44"/>
      <c r="JN84" s="44"/>
      <c r="JO84" s="44"/>
      <c r="JP84" s="44"/>
      <c r="JQ84" s="44"/>
      <c r="JR84" s="44"/>
      <c r="JS84" s="44"/>
      <c r="JT84" s="44"/>
      <c r="JU84" s="44"/>
      <c r="JV84" s="44"/>
      <c r="JW84" s="44"/>
      <c r="JX84" s="44"/>
      <c r="JY84" s="44"/>
      <c r="JZ84" s="44"/>
      <c r="KA84" s="44"/>
      <c r="KB84" s="44"/>
      <c r="KC84" s="44"/>
      <c r="KD84" s="44"/>
      <c r="KE84" s="44"/>
      <c r="KF84" s="44"/>
      <c r="KG84" s="44"/>
      <c r="KH84" s="44"/>
      <c r="KI84" s="44"/>
      <c r="KJ84" s="44"/>
      <c r="KK84" s="44"/>
      <c r="KL84" s="44"/>
      <c r="KM84" s="44"/>
      <c r="KN84" s="44"/>
      <c r="KO84" s="44"/>
      <c r="KP84" s="44"/>
      <c r="KQ84" s="44"/>
      <c r="KR84" s="44"/>
      <c r="KS84" s="44"/>
      <c r="KT84" s="44"/>
      <c r="KU84" s="44"/>
      <c r="KV84" s="44"/>
      <c r="KW84" s="44"/>
      <c r="KX84" s="44"/>
      <c r="KY84" s="44"/>
      <c r="KZ84" s="44"/>
      <c r="LA84" s="44"/>
      <c r="LB84" s="44"/>
      <c r="LC84" s="44"/>
      <c r="LD84" s="44"/>
      <c r="LE84" s="44"/>
      <c r="LF84" s="44"/>
      <c r="LG84" s="44"/>
      <c r="LH84" s="44"/>
      <c r="LI84" s="44"/>
      <c r="LJ84" s="44"/>
      <c r="LK84" s="44"/>
      <c r="LL84" s="44"/>
      <c r="LM84" s="44"/>
      <c r="LN84" s="44"/>
      <c r="LO84" s="44"/>
      <c r="LP84" s="44"/>
      <c r="LQ84" s="44"/>
      <c r="LR84" s="44"/>
      <c r="LS84" s="44"/>
      <c r="LT84" s="44"/>
      <c r="LU84" s="44"/>
      <c r="LV84" s="44"/>
      <c r="LW84" s="44"/>
      <c r="LX84" s="44"/>
      <c r="LY84" s="44"/>
      <c r="LZ84" s="44"/>
      <c r="MA84" s="44"/>
      <c r="MB84" s="44"/>
      <c r="MC84" s="44"/>
      <c r="MD84" s="44"/>
      <c r="ME84" s="44"/>
      <c r="MF84" s="44"/>
      <c r="MG84" s="44"/>
    </row>
    <row r="85" spans="1:345" s="43" customFormat="1" ht="8.25" customHeight="1" x14ac:dyDescent="0.4">
      <c r="A85" s="52"/>
      <c r="B85" s="55"/>
      <c r="C85" s="62"/>
      <c r="D85" s="55"/>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55"/>
      <c r="AE85" s="134"/>
      <c r="AF85" s="134"/>
      <c r="AG85" s="134"/>
      <c r="AH85" s="134"/>
      <c r="AI85" s="134"/>
      <c r="AJ85" s="134"/>
      <c r="AK85" s="134"/>
      <c r="AL85" s="134"/>
      <c r="AM85" s="55"/>
      <c r="AN85" s="118"/>
      <c r="AO85" s="118"/>
      <c r="AP85" s="118"/>
      <c r="AQ85" s="118"/>
      <c r="AR85" s="124"/>
      <c r="AS85" s="55"/>
      <c r="AT85" s="118"/>
      <c r="AU85" s="118"/>
      <c r="AV85" s="118"/>
      <c r="AW85" s="124"/>
      <c r="AX85" s="145" t="s">
        <v>16</v>
      </c>
      <c r="AY85" s="118"/>
      <c r="AZ85" s="118"/>
      <c r="BA85" s="118"/>
      <c r="BB85" s="118"/>
      <c r="BC85" s="124"/>
      <c r="BD85" s="55"/>
      <c r="BE85" s="118"/>
      <c r="BF85" s="118"/>
      <c r="BG85" s="118"/>
      <c r="BH85" s="124"/>
      <c r="BI85" s="55"/>
      <c r="BJ85" s="52"/>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c r="IW85" s="44"/>
      <c r="IX85" s="44"/>
      <c r="IY85" s="44"/>
      <c r="IZ85" s="44"/>
      <c r="JA85" s="44"/>
      <c r="JB85" s="44"/>
      <c r="JC85" s="44"/>
      <c r="JD85" s="44"/>
      <c r="JE85" s="44"/>
      <c r="JF85" s="44"/>
      <c r="JG85" s="44"/>
      <c r="JH85" s="44"/>
      <c r="JI85" s="44"/>
      <c r="JJ85" s="44"/>
      <c r="JK85" s="44"/>
      <c r="JL85" s="44"/>
      <c r="JM85" s="44"/>
      <c r="JN85" s="44"/>
      <c r="JO85" s="44"/>
      <c r="JP85" s="44"/>
      <c r="JQ85" s="44"/>
      <c r="JR85" s="44"/>
      <c r="JS85" s="44"/>
      <c r="JT85" s="44"/>
      <c r="JU85" s="44"/>
      <c r="JV85" s="44"/>
      <c r="JW85" s="44"/>
      <c r="JX85" s="44"/>
      <c r="JY85" s="44"/>
      <c r="JZ85" s="44"/>
      <c r="KA85" s="44"/>
      <c r="KB85" s="44"/>
      <c r="KC85" s="44"/>
      <c r="KD85" s="44"/>
      <c r="KE85" s="44"/>
      <c r="KF85" s="44"/>
      <c r="KG85" s="44"/>
      <c r="KH85" s="44"/>
      <c r="KI85" s="44"/>
      <c r="KJ85" s="44"/>
      <c r="KK85" s="44"/>
      <c r="KL85" s="44"/>
      <c r="KM85" s="44"/>
      <c r="KN85" s="44"/>
      <c r="KO85" s="44"/>
      <c r="KP85" s="44"/>
      <c r="KQ85" s="44"/>
      <c r="KR85" s="44"/>
      <c r="KS85" s="44"/>
      <c r="KT85" s="44"/>
      <c r="KU85" s="44"/>
      <c r="KV85" s="44"/>
      <c r="KW85" s="44"/>
      <c r="KX85" s="44"/>
      <c r="KY85" s="44"/>
      <c r="KZ85" s="44"/>
      <c r="LA85" s="44"/>
      <c r="LB85" s="44"/>
      <c r="LC85" s="44"/>
      <c r="LD85" s="44"/>
      <c r="LE85" s="44"/>
      <c r="LF85" s="44"/>
      <c r="LG85" s="44"/>
      <c r="LH85" s="44"/>
      <c r="LI85" s="44"/>
      <c r="LJ85" s="44"/>
      <c r="LK85" s="44"/>
      <c r="LL85" s="44"/>
      <c r="LM85" s="44"/>
      <c r="LN85" s="44"/>
      <c r="LO85" s="44"/>
      <c r="LP85" s="44"/>
      <c r="LQ85" s="44"/>
      <c r="LR85" s="44"/>
      <c r="LS85" s="44"/>
      <c r="LT85" s="44"/>
      <c r="LU85" s="44"/>
      <c r="LV85" s="44"/>
      <c r="LW85" s="44"/>
      <c r="LX85" s="44"/>
      <c r="LY85" s="44"/>
      <c r="LZ85" s="44"/>
      <c r="MA85" s="44"/>
      <c r="MB85" s="44"/>
      <c r="MC85" s="44"/>
      <c r="MD85" s="44"/>
      <c r="ME85" s="44"/>
      <c r="MF85" s="44"/>
      <c r="MG85" s="44"/>
    </row>
    <row r="86" spans="1:345" s="43" customFormat="1" ht="8.25" customHeight="1" x14ac:dyDescent="0.4">
      <c r="A86" s="52"/>
      <c r="B86" s="55"/>
      <c r="C86" s="62"/>
      <c r="D86" s="55"/>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55"/>
      <c r="AE86" s="136"/>
      <c r="AF86" s="136"/>
      <c r="AG86" s="136"/>
      <c r="AH86" s="136"/>
      <c r="AI86" s="136"/>
      <c r="AJ86" s="136"/>
      <c r="AK86" s="136"/>
      <c r="AL86" s="136"/>
      <c r="AM86" s="55"/>
      <c r="AN86" s="119"/>
      <c r="AO86" s="119"/>
      <c r="AP86" s="119"/>
      <c r="AQ86" s="119"/>
      <c r="AR86" s="125"/>
      <c r="AS86" s="55"/>
      <c r="AT86" s="119"/>
      <c r="AU86" s="119"/>
      <c r="AV86" s="119"/>
      <c r="AW86" s="125"/>
      <c r="AX86" s="145"/>
      <c r="AY86" s="119"/>
      <c r="AZ86" s="119"/>
      <c r="BA86" s="119"/>
      <c r="BB86" s="119"/>
      <c r="BC86" s="125"/>
      <c r="BD86" s="55"/>
      <c r="BE86" s="119"/>
      <c r="BF86" s="119"/>
      <c r="BG86" s="119"/>
      <c r="BH86" s="125"/>
      <c r="BI86" s="55"/>
      <c r="BJ86" s="52"/>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c r="IW86" s="44"/>
      <c r="IX86" s="44"/>
      <c r="IY86" s="44"/>
      <c r="IZ86" s="44"/>
      <c r="JA86" s="44"/>
      <c r="JB86" s="44"/>
      <c r="JC86" s="44"/>
      <c r="JD86" s="44"/>
      <c r="JE86" s="44"/>
      <c r="JF86" s="44"/>
      <c r="JG86" s="44"/>
      <c r="JH86" s="44"/>
      <c r="JI86" s="44"/>
      <c r="JJ86" s="44"/>
      <c r="JK86" s="44"/>
      <c r="JL86" s="44"/>
      <c r="JM86" s="44"/>
      <c r="JN86" s="44"/>
      <c r="JO86" s="44"/>
      <c r="JP86" s="44"/>
      <c r="JQ86" s="44"/>
      <c r="JR86" s="44"/>
      <c r="JS86" s="44"/>
      <c r="JT86" s="44"/>
      <c r="JU86" s="44"/>
      <c r="JV86" s="44"/>
      <c r="JW86" s="44"/>
      <c r="JX86" s="44"/>
      <c r="JY86" s="44"/>
      <c r="JZ86" s="44"/>
      <c r="KA86" s="44"/>
      <c r="KB86" s="44"/>
      <c r="KC86" s="44"/>
      <c r="KD86" s="44"/>
      <c r="KE86" s="44"/>
      <c r="KF86" s="44"/>
      <c r="KG86" s="44"/>
      <c r="KH86" s="44"/>
      <c r="KI86" s="44"/>
      <c r="KJ86" s="44"/>
      <c r="KK86" s="44"/>
      <c r="KL86" s="44"/>
      <c r="KM86" s="44"/>
      <c r="KN86" s="44"/>
      <c r="KO86" s="44"/>
      <c r="KP86" s="44"/>
      <c r="KQ86" s="44"/>
      <c r="KR86" s="44"/>
      <c r="KS86" s="44"/>
      <c r="KT86" s="44"/>
      <c r="KU86" s="44"/>
      <c r="KV86" s="44"/>
      <c r="KW86" s="44"/>
      <c r="KX86" s="44"/>
      <c r="KY86" s="44"/>
      <c r="KZ86" s="44"/>
      <c r="LA86" s="44"/>
      <c r="LB86" s="44"/>
      <c r="LC86" s="44"/>
      <c r="LD86" s="44"/>
      <c r="LE86" s="44"/>
      <c r="LF86" s="44"/>
      <c r="LG86" s="44"/>
      <c r="LH86" s="44"/>
      <c r="LI86" s="44"/>
      <c r="LJ86" s="44"/>
      <c r="LK86" s="44"/>
      <c r="LL86" s="44"/>
      <c r="LM86" s="44"/>
      <c r="LN86" s="44"/>
      <c r="LO86" s="44"/>
      <c r="LP86" s="44"/>
      <c r="LQ86" s="44"/>
      <c r="LR86" s="44"/>
      <c r="LS86" s="44"/>
      <c r="LT86" s="44"/>
      <c r="LU86" s="44"/>
      <c r="LV86" s="44"/>
      <c r="LW86" s="44"/>
      <c r="LX86" s="44"/>
      <c r="LY86" s="44"/>
      <c r="LZ86" s="44"/>
      <c r="MA86" s="44"/>
      <c r="MB86" s="44"/>
      <c r="MC86" s="44"/>
      <c r="MD86" s="44"/>
      <c r="ME86" s="44"/>
      <c r="MF86" s="44"/>
      <c r="MG86" s="44"/>
    </row>
    <row r="87" spans="1:345" s="43" customFormat="1" ht="8.25" customHeight="1" x14ac:dyDescent="0.4">
      <c r="A87" s="52"/>
      <c r="B87" s="55"/>
      <c r="C87" s="62"/>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2"/>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c r="IR87" s="44"/>
      <c r="IS87" s="44"/>
      <c r="IT87" s="44"/>
      <c r="IU87" s="44"/>
      <c r="IV87" s="44"/>
      <c r="IW87" s="44"/>
      <c r="IX87" s="44"/>
      <c r="IY87" s="44"/>
      <c r="IZ87" s="44"/>
      <c r="JA87" s="44"/>
      <c r="JB87" s="44"/>
      <c r="JC87" s="44"/>
      <c r="JD87" s="44"/>
      <c r="JE87" s="44"/>
      <c r="JF87" s="44"/>
      <c r="JG87" s="44"/>
      <c r="JH87" s="44"/>
      <c r="JI87" s="44"/>
      <c r="JJ87" s="44"/>
      <c r="JK87" s="44"/>
      <c r="JL87" s="44"/>
      <c r="JM87" s="44"/>
      <c r="JN87" s="44"/>
      <c r="JO87" s="44"/>
      <c r="JP87" s="44"/>
      <c r="JQ87" s="44"/>
      <c r="JR87" s="44"/>
      <c r="JS87" s="44"/>
      <c r="JT87" s="44"/>
      <c r="JU87" s="44"/>
      <c r="JV87" s="44"/>
      <c r="JW87" s="44"/>
      <c r="JX87" s="44"/>
      <c r="JY87" s="44"/>
      <c r="JZ87" s="44"/>
      <c r="KA87" s="44"/>
      <c r="KB87" s="44"/>
      <c r="KC87" s="44"/>
      <c r="KD87" s="44"/>
      <c r="KE87" s="44"/>
      <c r="KF87" s="44"/>
      <c r="KG87" s="44"/>
      <c r="KH87" s="44"/>
      <c r="KI87" s="44"/>
      <c r="KJ87" s="44"/>
      <c r="KK87" s="44"/>
      <c r="KL87" s="44"/>
      <c r="KM87" s="44"/>
      <c r="KN87" s="44"/>
      <c r="KO87" s="44"/>
      <c r="KP87" s="44"/>
      <c r="KQ87" s="44"/>
      <c r="KR87" s="44"/>
      <c r="KS87" s="44"/>
      <c r="KT87" s="44"/>
      <c r="KU87" s="44"/>
      <c r="KV87" s="44"/>
      <c r="KW87" s="44"/>
      <c r="KX87" s="44"/>
      <c r="KY87" s="44"/>
      <c r="KZ87" s="44"/>
      <c r="LA87" s="44"/>
      <c r="LB87" s="44"/>
      <c r="LC87" s="44"/>
      <c r="LD87" s="44"/>
      <c r="LE87" s="44"/>
      <c r="LF87" s="44"/>
      <c r="LG87" s="44"/>
      <c r="LH87" s="44"/>
      <c r="LI87" s="44"/>
      <c r="LJ87" s="44"/>
      <c r="LK87" s="44"/>
      <c r="LL87" s="44"/>
      <c r="LM87" s="44"/>
      <c r="LN87" s="44"/>
      <c r="LO87" s="44"/>
      <c r="LP87" s="44"/>
      <c r="LQ87" s="44"/>
      <c r="LR87" s="44"/>
      <c r="LS87" s="44"/>
      <c r="LT87" s="44"/>
      <c r="LU87" s="44"/>
      <c r="LV87" s="44"/>
      <c r="LW87" s="44"/>
      <c r="LX87" s="44"/>
      <c r="LY87" s="44"/>
      <c r="LZ87" s="44"/>
      <c r="MA87" s="44"/>
      <c r="MB87" s="44"/>
      <c r="MC87" s="44"/>
      <c r="MD87" s="44"/>
      <c r="ME87" s="44"/>
      <c r="MF87" s="44"/>
      <c r="MG87" s="44"/>
    </row>
    <row r="88" spans="1:345" s="43" customFormat="1" ht="8.25" customHeight="1" thickBot="1" x14ac:dyDescent="0.45">
      <c r="A88" s="52"/>
      <c r="B88" s="55"/>
      <c r="C88" s="62"/>
      <c r="D88" s="55"/>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55"/>
      <c r="BJ88" s="52"/>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4"/>
      <c r="KO88" s="44"/>
      <c r="KP88" s="44"/>
      <c r="KQ88" s="44"/>
      <c r="KR88" s="44"/>
      <c r="KS88" s="44"/>
      <c r="KT88" s="44"/>
      <c r="KU88" s="44"/>
      <c r="KV88" s="44"/>
      <c r="KW88" s="44"/>
      <c r="KX88" s="44"/>
      <c r="KY88" s="44"/>
      <c r="KZ88" s="44"/>
      <c r="LA88" s="44"/>
      <c r="LB88" s="44"/>
      <c r="LC88" s="44"/>
      <c r="LD88" s="44"/>
      <c r="LE88" s="44"/>
      <c r="LF88" s="44"/>
      <c r="LG88" s="44"/>
      <c r="LH88" s="44"/>
      <c r="LI88" s="44"/>
      <c r="LJ88" s="44"/>
      <c r="LK88" s="44"/>
      <c r="LL88" s="44"/>
      <c r="LM88" s="44"/>
      <c r="LN88" s="44"/>
      <c r="LO88" s="44"/>
      <c r="LP88" s="44"/>
      <c r="LQ88" s="44"/>
      <c r="LR88" s="44"/>
      <c r="LS88" s="44"/>
      <c r="LT88" s="44"/>
      <c r="LU88" s="44"/>
      <c r="LV88" s="44"/>
      <c r="LW88" s="44"/>
      <c r="LX88" s="44"/>
      <c r="LY88" s="44"/>
      <c r="LZ88" s="44"/>
      <c r="MA88" s="44"/>
      <c r="MB88" s="44"/>
      <c r="MC88" s="44"/>
      <c r="MD88" s="44"/>
      <c r="ME88" s="44"/>
      <c r="MF88" s="44"/>
      <c r="MG88" s="44"/>
    </row>
    <row r="89" spans="1:345" s="43" customFormat="1" ht="8.25" customHeight="1" thickTop="1" x14ac:dyDescent="0.4">
      <c r="A89" s="52"/>
      <c r="B89" s="55"/>
      <c r="C89" s="62"/>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2"/>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c r="IK89" s="44"/>
      <c r="IL89" s="44"/>
      <c r="IM89" s="44"/>
      <c r="IN89" s="44"/>
      <c r="IO89" s="44"/>
      <c r="IP89" s="44"/>
      <c r="IQ89" s="44"/>
      <c r="IR89" s="44"/>
      <c r="IS89" s="44"/>
      <c r="IT89" s="44"/>
      <c r="IU89" s="44"/>
      <c r="IV89" s="44"/>
      <c r="IW89" s="44"/>
      <c r="IX89" s="44"/>
      <c r="IY89" s="44"/>
      <c r="IZ89" s="44"/>
      <c r="JA89" s="44"/>
      <c r="JB89" s="44"/>
      <c r="JC89" s="44"/>
      <c r="JD89" s="44"/>
      <c r="JE89" s="44"/>
      <c r="JF89" s="44"/>
      <c r="JG89" s="44"/>
      <c r="JH89" s="44"/>
      <c r="JI89" s="44"/>
      <c r="JJ89" s="44"/>
      <c r="JK89" s="44"/>
      <c r="JL89" s="44"/>
      <c r="JM89" s="44"/>
      <c r="JN89" s="44"/>
      <c r="JO89" s="44"/>
      <c r="JP89" s="44"/>
      <c r="JQ89" s="44"/>
      <c r="JR89" s="44"/>
      <c r="JS89" s="44"/>
      <c r="JT89" s="44"/>
      <c r="JU89" s="44"/>
      <c r="JV89" s="44"/>
      <c r="JW89" s="44"/>
      <c r="JX89" s="44"/>
      <c r="JY89" s="44"/>
      <c r="JZ89" s="44"/>
      <c r="KA89" s="44"/>
      <c r="KB89" s="44"/>
      <c r="KC89" s="44"/>
      <c r="KD89" s="44"/>
      <c r="KE89" s="44"/>
      <c r="KF89" s="44"/>
      <c r="KG89" s="44"/>
      <c r="KH89" s="44"/>
      <c r="KI89" s="44"/>
      <c r="KJ89" s="44"/>
      <c r="KK89" s="44"/>
      <c r="KL89" s="44"/>
      <c r="KM89" s="44"/>
      <c r="KN89" s="44"/>
      <c r="KO89" s="44"/>
      <c r="KP89" s="44"/>
      <c r="KQ89" s="44"/>
      <c r="KR89" s="44"/>
      <c r="KS89" s="44"/>
      <c r="KT89" s="44"/>
      <c r="KU89" s="44"/>
      <c r="KV89" s="44"/>
      <c r="KW89" s="44"/>
      <c r="KX89" s="44"/>
      <c r="KY89" s="44"/>
      <c r="KZ89" s="44"/>
      <c r="LA89" s="44"/>
      <c r="LB89" s="44"/>
      <c r="LC89" s="44"/>
      <c r="LD89" s="44"/>
      <c r="LE89" s="44"/>
      <c r="LF89" s="44"/>
      <c r="LG89" s="44"/>
      <c r="LH89" s="44"/>
      <c r="LI89" s="44"/>
      <c r="LJ89" s="44"/>
      <c r="LK89" s="44"/>
      <c r="LL89" s="44"/>
      <c r="LM89" s="44"/>
      <c r="LN89" s="44"/>
      <c r="LO89" s="44"/>
      <c r="LP89" s="44"/>
      <c r="LQ89" s="44"/>
      <c r="LR89" s="44"/>
      <c r="LS89" s="44"/>
      <c r="LT89" s="44"/>
      <c r="LU89" s="44"/>
      <c r="LV89" s="44"/>
      <c r="LW89" s="44"/>
      <c r="LX89" s="44"/>
      <c r="LY89" s="44"/>
      <c r="LZ89" s="44"/>
      <c r="MA89" s="44"/>
      <c r="MB89" s="44"/>
      <c r="MC89" s="44"/>
      <c r="MD89" s="44"/>
      <c r="ME89" s="44"/>
      <c r="MF89" s="44"/>
      <c r="MG89" s="44"/>
    </row>
    <row r="90" spans="1:345" s="43" customFormat="1" ht="8.25" customHeight="1" x14ac:dyDescent="0.4">
      <c r="A90" s="52"/>
      <c r="B90" s="55"/>
      <c r="C90" s="62"/>
      <c r="D90" s="55"/>
      <c r="E90" s="143" t="s">
        <v>19</v>
      </c>
      <c r="F90" s="143"/>
      <c r="G90" s="143"/>
      <c r="H90" s="143"/>
      <c r="I90" s="143"/>
      <c r="J90" s="143"/>
      <c r="K90" s="143"/>
      <c r="L90" s="143"/>
      <c r="M90" s="143"/>
      <c r="N90" s="143"/>
      <c r="O90" s="143"/>
      <c r="P90" s="143"/>
      <c r="Q90" s="143"/>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2"/>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c r="IW90" s="44"/>
      <c r="IX90" s="44"/>
      <c r="IY90" s="44"/>
      <c r="IZ90" s="44"/>
      <c r="JA90" s="44"/>
      <c r="JB90" s="44"/>
      <c r="JC90" s="44"/>
      <c r="JD90" s="44"/>
      <c r="JE90" s="44"/>
      <c r="JF90" s="44"/>
      <c r="JG90" s="44"/>
      <c r="JH90" s="44"/>
      <c r="JI90" s="44"/>
      <c r="JJ90" s="44"/>
      <c r="JK90" s="44"/>
      <c r="JL90" s="44"/>
      <c r="JM90" s="44"/>
      <c r="JN90" s="44"/>
      <c r="JO90" s="44"/>
      <c r="JP90" s="44"/>
      <c r="JQ90" s="44"/>
      <c r="JR90" s="44"/>
      <c r="JS90" s="44"/>
      <c r="JT90" s="44"/>
      <c r="JU90" s="44"/>
      <c r="JV90" s="44"/>
      <c r="JW90" s="44"/>
      <c r="JX90" s="44"/>
      <c r="JY90" s="44"/>
      <c r="JZ90" s="44"/>
      <c r="KA90" s="44"/>
      <c r="KB90" s="44"/>
      <c r="KC90" s="44"/>
      <c r="KD90" s="44"/>
      <c r="KE90" s="44"/>
      <c r="KF90" s="44"/>
      <c r="KG90" s="44"/>
      <c r="KH90" s="44"/>
      <c r="KI90" s="44"/>
      <c r="KJ90" s="44"/>
      <c r="KK90" s="44"/>
      <c r="KL90" s="44"/>
      <c r="KM90" s="44"/>
      <c r="KN90" s="44"/>
      <c r="KO90" s="44"/>
      <c r="KP90" s="44"/>
      <c r="KQ90" s="44"/>
      <c r="KR90" s="44"/>
      <c r="KS90" s="44"/>
      <c r="KT90" s="44"/>
      <c r="KU90" s="44"/>
      <c r="KV90" s="44"/>
      <c r="KW90" s="44"/>
      <c r="KX90" s="44"/>
      <c r="KY90" s="44"/>
      <c r="KZ90" s="44"/>
      <c r="LA90" s="44"/>
      <c r="LB90" s="44"/>
      <c r="LC90" s="44"/>
      <c r="LD90" s="44"/>
      <c r="LE90" s="44"/>
      <c r="LF90" s="44"/>
      <c r="LG90" s="44"/>
      <c r="LH90" s="44"/>
      <c r="LI90" s="44"/>
      <c r="LJ90" s="44"/>
      <c r="LK90" s="44"/>
      <c r="LL90" s="44"/>
      <c r="LM90" s="44"/>
      <c r="LN90" s="44"/>
      <c r="LO90" s="44"/>
      <c r="LP90" s="44"/>
      <c r="LQ90" s="44"/>
      <c r="LR90" s="44"/>
      <c r="LS90" s="44"/>
      <c r="LT90" s="44"/>
      <c r="LU90" s="44"/>
      <c r="LV90" s="44"/>
      <c r="LW90" s="44"/>
      <c r="LX90" s="44"/>
      <c r="LY90" s="44"/>
      <c r="LZ90" s="44"/>
      <c r="MA90" s="44"/>
      <c r="MB90" s="44"/>
      <c r="MC90" s="44"/>
      <c r="MD90" s="44"/>
      <c r="ME90" s="44"/>
      <c r="MF90" s="44"/>
      <c r="MG90" s="44"/>
    </row>
    <row r="91" spans="1:345" s="43" customFormat="1" ht="8.25" customHeight="1" x14ac:dyDescent="0.4">
      <c r="A91" s="52"/>
      <c r="B91" s="55"/>
      <c r="C91" s="62"/>
      <c r="D91" s="55"/>
      <c r="E91" s="143"/>
      <c r="F91" s="143"/>
      <c r="G91" s="143"/>
      <c r="H91" s="143"/>
      <c r="I91" s="143"/>
      <c r="J91" s="143"/>
      <c r="K91" s="143"/>
      <c r="L91" s="143"/>
      <c r="M91" s="143"/>
      <c r="N91" s="143"/>
      <c r="O91" s="143"/>
      <c r="P91" s="143"/>
      <c r="Q91" s="143"/>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2"/>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c r="IW91" s="44"/>
      <c r="IX91" s="44"/>
      <c r="IY91" s="44"/>
      <c r="IZ91" s="44"/>
      <c r="JA91" s="44"/>
      <c r="JB91" s="44"/>
      <c r="JC91" s="44"/>
      <c r="JD91" s="44"/>
      <c r="JE91" s="44"/>
      <c r="JF91" s="44"/>
      <c r="JG91" s="44"/>
      <c r="JH91" s="44"/>
      <c r="JI91" s="44"/>
      <c r="JJ91" s="44"/>
      <c r="JK91" s="44"/>
      <c r="JL91" s="44"/>
      <c r="JM91" s="44"/>
      <c r="JN91" s="44"/>
      <c r="JO91" s="44"/>
      <c r="JP91" s="44"/>
      <c r="JQ91" s="44"/>
      <c r="JR91" s="44"/>
      <c r="JS91" s="44"/>
      <c r="JT91" s="44"/>
      <c r="JU91" s="44"/>
      <c r="JV91" s="44"/>
      <c r="JW91" s="44"/>
      <c r="JX91" s="44"/>
      <c r="JY91" s="44"/>
      <c r="JZ91" s="44"/>
      <c r="KA91" s="44"/>
      <c r="KB91" s="44"/>
      <c r="KC91" s="44"/>
      <c r="KD91" s="44"/>
      <c r="KE91" s="44"/>
      <c r="KF91" s="44"/>
      <c r="KG91" s="44"/>
      <c r="KH91" s="44"/>
      <c r="KI91" s="44"/>
      <c r="KJ91" s="44"/>
      <c r="KK91" s="44"/>
      <c r="KL91" s="44"/>
      <c r="KM91" s="44"/>
      <c r="KN91" s="44"/>
      <c r="KO91" s="44"/>
      <c r="KP91" s="44"/>
      <c r="KQ91" s="44"/>
      <c r="KR91" s="44"/>
      <c r="KS91" s="44"/>
      <c r="KT91" s="44"/>
      <c r="KU91" s="44"/>
      <c r="KV91" s="44"/>
      <c r="KW91" s="44"/>
      <c r="KX91" s="44"/>
      <c r="KY91" s="44"/>
      <c r="KZ91" s="44"/>
      <c r="LA91" s="44"/>
      <c r="LB91" s="44"/>
      <c r="LC91" s="44"/>
      <c r="LD91" s="44"/>
      <c r="LE91" s="44"/>
      <c r="LF91" s="44"/>
      <c r="LG91" s="44"/>
      <c r="LH91" s="44"/>
      <c r="LI91" s="44"/>
      <c r="LJ91" s="44"/>
      <c r="LK91" s="44"/>
      <c r="LL91" s="44"/>
      <c r="LM91" s="44"/>
      <c r="LN91" s="44"/>
      <c r="LO91" s="44"/>
      <c r="LP91" s="44"/>
      <c r="LQ91" s="44"/>
      <c r="LR91" s="44"/>
      <c r="LS91" s="44"/>
      <c r="LT91" s="44"/>
      <c r="LU91" s="44"/>
      <c r="LV91" s="44"/>
      <c r="LW91" s="44"/>
      <c r="LX91" s="44"/>
      <c r="LY91" s="44"/>
      <c r="LZ91" s="44"/>
      <c r="MA91" s="44"/>
      <c r="MB91" s="44"/>
      <c r="MC91" s="44"/>
      <c r="MD91" s="44"/>
      <c r="ME91" s="44"/>
      <c r="MF91" s="44"/>
      <c r="MG91" s="44"/>
    </row>
    <row r="92" spans="1:345" s="43" customFormat="1" ht="8.25" customHeight="1" x14ac:dyDescent="0.4">
      <c r="A92" s="52"/>
      <c r="B92" s="55"/>
      <c r="C92" s="62"/>
      <c r="D92" s="55"/>
      <c r="E92" s="96" t="s">
        <v>280</v>
      </c>
      <c r="F92" s="112" t="s">
        <v>313</v>
      </c>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55"/>
      <c r="BJ92" s="52"/>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c r="IW92" s="44"/>
      <c r="IX92" s="44"/>
      <c r="IY92" s="44"/>
      <c r="IZ92" s="44"/>
      <c r="JA92" s="44"/>
      <c r="JB92" s="44"/>
      <c r="JC92" s="44"/>
      <c r="JD92" s="44"/>
      <c r="JE92" s="44"/>
      <c r="JF92" s="44"/>
      <c r="JG92" s="44"/>
      <c r="JH92" s="44"/>
      <c r="JI92" s="44"/>
      <c r="JJ92" s="44"/>
      <c r="JK92" s="44"/>
      <c r="JL92" s="44"/>
      <c r="JM92" s="44"/>
      <c r="JN92" s="44"/>
      <c r="JO92" s="44"/>
      <c r="JP92" s="44"/>
      <c r="JQ92" s="44"/>
      <c r="JR92" s="44"/>
      <c r="JS92" s="44"/>
      <c r="JT92" s="44"/>
      <c r="JU92" s="44"/>
      <c r="JV92" s="44"/>
      <c r="JW92" s="44"/>
      <c r="JX92" s="44"/>
      <c r="JY92" s="44"/>
      <c r="JZ92" s="44"/>
      <c r="KA92" s="44"/>
      <c r="KB92" s="44"/>
      <c r="KC92" s="44"/>
      <c r="KD92" s="44"/>
      <c r="KE92" s="44"/>
      <c r="KF92" s="44"/>
      <c r="KG92" s="44"/>
      <c r="KH92" s="44"/>
      <c r="KI92" s="44"/>
      <c r="KJ92" s="44"/>
      <c r="KK92" s="44"/>
      <c r="KL92" s="44"/>
      <c r="KM92" s="44"/>
      <c r="KN92" s="44"/>
      <c r="KO92" s="44"/>
      <c r="KP92" s="44"/>
      <c r="KQ92" s="44"/>
      <c r="KR92" s="44"/>
      <c r="KS92" s="44"/>
      <c r="KT92" s="44"/>
      <c r="KU92" s="44"/>
      <c r="KV92" s="44"/>
      <c r="KW92" s="44"/>
      <c r="KX92" s="44"/>
      <c r="KY92" s="44"/>
      <c r="KZ92" s="44"/>
      <c r="LA92" s="44"/>
      <c r="LB92" s="44"/>
      <c r="LC92" s="44"/>
      <c r="LD92" s="44"/>
      <c r="LE92" s="44"/>
      <c r="LF92" s="44"/>
      <c r="LG92" s="44"/>
      <c r="LH92" s="44"/>
      <c r="LI92" s="44"/>
      <c r="LJ92" s="44"/>
      <c r="LK92" s="44"/>
      <c r="LL92" s="44"/>
      <c r="LM92" s="44"/>
      <c r="LN92" s="44"/>
      <c r="LO92" s="44"/>
      <c r="LP92" s="44"/>
      <c r="LQ92" s="44"/>
      <c r="LR92" s="44"/>
      <c r="LS92" s="44"/>
      <c r="LT92" s="44"/>
      <c r="LU92" s="44"/>
      <c r="LV92" s="44"/>
      <c r="LW92" s="44"/>
      <c r="LX92" s="44"/>
      <c r="LY92" s="44"/>
      <c r="LZ92" s="44"/>
      <c r="MA92" s="44"/>
      <c r="MB92" s="44"/>
      <c r="MC92" s="44"/>
      <c r="MD92" s="44"/>
      <c r="ME92" s="44"/>
      <c r="MF92" s="44"/>
      <c r="MG92" s="44"/>
    </row>
    <row r="93" spans="1:345" s="43" customFormat="1" ht="8.25" customHeight="1" x14ac:dyDescent="0.4">
      <c r="A93" s="52"/>
      <c r="B93" s="55"/>
      <c r="C93" s="62"/>
      <c r="D93" s="55"/>
      <c r="E93" s="68"/>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55"/>
      <c r="BJ93" s="52"/>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c r="IW93" s="44"/>
      <c r="IX93" s="44"/>
      <c r="IY93" s="44"/>
      <c r="IZ93" s="44"/>
      <c r="JA93" s="44"/>
      <c r="JB93" s="44"/>
      <c r="JC93" s="44"/>
      <c r="JD93" s="44"/>
      <c r="JE93" s="44"/>
      <c r="JF93" s="44"/>
      <c r="JG93" s="44"/>
      <c r="JH93" s="44"/>
      <c r="JI93" s="44"/>
      <c r="JJ93" s="44"/>
      <c r="JK93" s="44"/>
      <c r="JL93" s="44"/>
      <c r="JM93" s="44"/>
      <c r="JN93" s="44"/>
      <c r="JO93" s="44"/>
      <c r="JP93" s="44"/>
      <c r="JQ93" s="44"/>
      <c r="JR93" s="44"/>
      <c r="JS93" s="44"/>
      <c r="JT93" s="44"/>
      <c r="JU93" s="44"/>
      <c r="JV93" s="44"/>
      <c r="JW93" s="44"/>
      <c r="JX93" s="44"/>
      <c r="JY93" s="44"/>
      <c r="JZ93" s="44"/>
      <c r="KA93" s="44"/>
      <c r="KB93" s="44"/>
      <c r="KC93" s="44"/>
      <c r="KD93" s="44"/>
      <c r="KE93" s="44"/>
      <c r="KF93" s="44"/>
      <c r="KG93" s="44"/>
      <c r="KH93" s="44"/>
      <c r="KI93" s="44"/>
      <c r="KJ93" s="44"/>
      <c r="KK93" s="44"/>
      <c r="KL93" s="44"/>
      <c r="KM93" s="44"/>
      <c r="KN93" s="44"/>
      <c r="KO93" s="44"/>
      <c r="KP93" s="44"/>
      <c r="KQ93" s="44"/>
      <c r="KR93" s="44"/>
      <c r="KS93" s="44"/>
      <c r="KT93" s="44"/>
      <c r="KU93" s="44"/>
      <c r="KV93" s="44"/>
      <c r="KW93" s="44"/>
      <c r="KX93" s="44"/>
      <c r="KY93" s="44"/>
      <c r="KZ93" s="44"/>
      <c r="LA93" s="44"/>
      <c r="LB93" s="44"/>
      <c r="LC93" s="44"/>
      <c r="LD93" s="44"/>
      <c r="LE93" s="44"/>
      <c r="LF93" s="44"/>
      <c r="LG93" s="44"/>
      <c r="LH93" s="44"/>
      <c r="LI93" s="44"/>
      <c r="LJ93" s="44"/>
      <c r="LK93" s="44"/>
      <c r="LL93" s="44"/>
      <c r="LM93" s="44"/>
      <c r="LN93" s="44"/>
      <c r="LO93" s="44"/>
      <c r="LP93" s="44"/>
      <c r="LQ93" s="44"/>
      <c r="LR93" s="44"/>
      <c r="LS93" s="44"/>
      <c r="LT93" s="44"/>
      <c r="LU93" s="44"/>
      <c r="LV93" s="44"/>
      <c r="LW93" s="44"/>
      <c r="LX93" s="44"/>
      <c r="LY93" s="44"/>
      <c r="LZ93" s="44"/>
      <c r="MA93" s="44"/>
      <c r="MB93" s="44"/>
      <c r="MC93" s="44"/>
      <c r="MD93" s="44"/>
      <c r="ME93" s="44"/>
      <c r="MF93" s="44"/>
      <c r="MG93" s="44"/>
    </row>
    <row r="94" spans="1:345" s="43" customFormat="1" ht="8.25" customHeight="1" x14ac:dyDescent="0.4">
      <c r="A94" s="52"/>
      <c r="B94" s="55"/>
      <c r="C94" s="62"/>
      <c r="D94" s="55"/>
      <c r="E94" s="97"/>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55"/>
      <c r="BJ94" s="52"/>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c r="IW94" s="44"/>
      <c r="IX94" s="44"/>
      <c r="IY94" s="44"/>
      <c r="IZ94" s="44"/>
      <c r="JA94" s="44"/>
      <c r="JB94" s="44"/>
      <c r="JC94" s="44"/>
      <c r="JD94" s="44"/>
      <c r="JE94" s="44"/>
      <c r="JF94" s="44"/>
      <c r="JG94" s="44"/>
      <c r="JH94" s="44"/>
      <c r="JI94" s="44"/>
      <c r="JJ94" s="44"/>
      <c r="JK94" s="44"/>
      <c r="JL94" s="44"/>
      <c r="JM94" s="44"/>
      <c r="JN94" s="44"/>
      <c r="JO94" s="44"/>
      <c r="JP94" s="44"/>
      <c r="JQ94" s="44"/>
      <c r="JR94" s="44"/>
      <c r="JS94" s="44"/>
      <c r="JT94" s="44"/>
      <c r="JU94" s="44"/>
      <c r="JV94" s="44"/>
      <c r="JW94" s="44"/>
      <c r="JX94" s="44"/>
      <c r="JY94" s="44"/>
      <c r="JZ94" s="44"/>
      <c r="KA94" s="44"/>
      <c r="KB94" s="44"/>
      <c r="KC94" s="44"/>
      <c r="KD94" s="44"/>
      <c r="KE94" s="44"/>
      <c r="KF94" s="44"/>
      <c r="KG94" s="44"/>
      <c r="KH94" s="44"/>
      <c r="KI94" s="44"/>
      <c r="KJ94" s="44"/>
      <c r="KK94" s="44"/>
      <c r="KL94" s="44"/>
      <c r="KM94" s="44"/>
      <c r="KN94" s="44"/>
      <c r="KO94" s="44"/>
      <c r="KP94" s="44"/>
      <c r="KQ94" s="44"/>
      <c r="KR94" s="44"/>
      <c r="KS94" s="44"/>
      <c r="KT94" s="44"/>
      <c r="KU94" s="44"/>
      <c r="KV94" s="44"/>
      <c r="KW94" s="44"/>
      <c r="KX94" s="44"/>
      <c r="KY94" s="44"/>
      <c r="KZ94" s="44"/>
      <c r="LA94" s="44"/>
      <c r="LB94" s="44"/>
      <c r="LC94" s="44"/>
      <c r="LD94" s="44"/>
      <c r="LE94" s="44"/>
      <c r="LF94" s="44"/>
      <c r="LG94" s="44"/>
      <c r="LH94" s="44"/>
      <c r="LI94" s="44"/>
      <c r="LJ94" s="44"/>
      <c r="LK94" s="44"/>
      <c r="LL94" s="44"/>
      <c r="LM94" s="44"/>
      <c r="LN94" s="44"/>
      <c r="LO94" s="44"/>
      <c r="LP94" s="44"/>
      <c r="LQ94" s="44"/>
      <c r="LR94" s="44"/>
      <c r="LS94" s="44"/>
      <c r="LT94" s="44"/>
      <c r="LU94" s="44"/>
      <c r="LV94" s="44"/>
      <c r="LW94" s="44"/>
      <c r="LX94" s="44"/>
      <c r="LY94" s="44"/>
      <c r="LZ94" s="44"/>
      <c r="MA94" s="44"/>
      <c r="MB94" s="44"/>
      <c r="MC94" s="44"/>
      <c r="MD94" s="44"/>
      <c r="ME94" s="44"/>
      <c r="MF94" s="44"/>
      <c r="MG94" s="44"/>
    </row>
    <row r="95" spans="1:345" s="43" customFormat="1" ht="8.25" customHeight="1" x14ac:dyDescent="0.4">
      <c r="A95" s="52"/>
      <c r="B95" s="55"/>
      <c r="C95" s="62"/>
      <c r="D95" s="55"/>
      <c r="E95" s="142" t="s">
        <v>266</v>
      </c>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55"/>
      <c r="AE95" s="142" t="s">
        <v>24</v>
      </c>
      <c r="AF95" s="142"/>
      <c r="AG95" s="142"/>
      <c r="AH95" s="142"/>
      <c r="AI95" s="142"/>
      <c r="AJ95" s="142"/>
      <c r="AK95" s="142"/>
      <c r="AL95" s="142"/>
      <c r="AM95" s="55"/>
      <c r="AN95" s="142" t="s">
        <v>21</v>
      </c>
      <c r="AO95" s="142"/>
      <c r="AP95" s="142"/>
      <c r="AQ95" s="142"/>
      <c r="AR95" s="142"/>
      <c r="AS95" s="142"/>
      <c r="AT95" s="142"/>
      <c r="AU95" s="142"/>
      <c r="AV95" s="142"/>
      <c r="AW95" s="142"/>
      <c r="AX95" s="55"/>
      <c r="AY95" s="142" t="s">
        <v>22</v>
      </c>
      <c r="AZ95" s="142"/>
      <c r="BA95" s="142"/>
      <c r="BB95" s="142"/>
      <c r="BC95" s="142"/>
      <c r="BD95" s="142"/>
      <c r="BE95" s="142"/>
      <c r="BF95" s="142"/>
      <c r="BG95" s="142"/>
      <c r="BH95" s="142"/>
      <c r="BI95" s="55"/>
      <c r="BJ95" s="52"/>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c r="IW95" s="44"/>
      <c r="IX95" s="44"/>
      <c r="IY95" s="44"/>
      <c r="IZ95" s="44"/>
      <c r="JA95" s="44"/>
      <c r="JB95" s="44"/>
      <c r="JC95" s="44"/>
      <c r="JD95" s="44"/>
      <c r="JE95" s="44"/>
      <c r="JF95" s="44"/>
      <c r="JG95" s="44"/>
      <c r="JH95" s="44"/>
      <c r="JI95" s="44"/>
      <c r="JJ95" s="44"/>
      <c r="JK95" s="44"/>
      <c r="JL95" s="44"/>
      <c r="JM95" s="44"/>
      <c r="JN95" s="44"/>
      <c r="JO95" s="44"/>
      <c r="JP95" s="44"/>
      <c r="JQ95" s="44"/>
      <c r="JR95" s="44"/>
      <c r="JS95" s="44"/>
      <c r="JT95" s="44"/>
      <c r="JU95" s="44"/>
      <c r="JV95" s="44"/>
      <c r="JW95" s="44"/>
      <c r="JX95" s="44"/>
      <c r="JY95" s="44"/>
      <c r="JZ95" s="44"/>
      <c r="KA95" s="44"/>
      <c r="KB95" s="44"/>
      <c r="KC95" s="44"/>
      <c r="KD95" s="44"/>
      <c r="KE95" s="44"/>
      <c r="KF95" s="44"/>
      <c r="KG95" s="44"/>
      <c r="KH95" s="44"/>
      <c r="KI95" s="44"/>
      <c r="KJ95" s="44"/>
      <c r="KK95" s="44"/>
      <c r="KL95" s="44"/>
      <c r="KM95" s="44"/>
      <c r="KN95" s="44"/>
      <c r="KO95" s="44"/>
      <c r="KP95" s="44"/>
      <c r="KQ95" s="44"/>
      <c r="KR95" s="44"/>
      <c r="KS95" s="44"/>
      <c r="KT95" s="44"/>
      <c r="KU95" s="44"/>
      <c r="KV95" s="44"/>
      <c r="KW95" s="44"/>
      <c r="KX95" s="44"/>
      <c r="KY95" s="44"/>
      <c r="KZ95" s="44"/>
      <c r="LA95" s="44"/>
      <c r="LB95" s="44"/>
      <c r="LC95" s="44"/>
      <c r="LD95" s="44"/>
      <c r="LE95" s="44"/>
      <c r="LF95" s="44"/>
      <c r="LG95" s="44"/>
      <c r="LH95" s="44"/>
      <c r="LI95" s="44"/>
      <c r="LJ95" s="44"/>
      <c r="LK95" s="44"/>
      <c r="LL95" s="44"/>
      <c r="LM95" s="44"/>
      <c r="LN95" s="44"/>
      <c r="LO95" s="44"/>
      <c r="LP95" s="44"/>
      <c r="LQ95" s="44"/>
      <c r="LR95" s="44"/>
      <c r="LS95" s="44"/>
      <c r="LT95" s="44"/>
      <c r="LU95" s="44"/>
      <c r="LV95" s="44"/>
      <c r="LW95" s="44"/>
      <c r="LX95" s="44"/>
      <c r="LY95" s="44"/>
      <c r="LZ95" s="44"/>
      <c r="MA95" s="44"/>
      <c r="MB95" s="44"/>
      <c r="MC95" s="44"/>
      <c r="MD95" s="44"/>
      <c r="ME95" s="44"/>
      <c r="MF95" s="44"/>
      <c r="MG95" s="44"/>
    </row>
    <row r="96" spans="1:345" s="43" customFormat="1" ht="8.25" customHeight="1" x14ac:dyDescent="0.4">
      <c r="A96" s="52"/>
      <c r="B96" s="55"/>
      <c r="C96" s="62"/>
      <c r="D96" s="55"/>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55"/>
      <c r="AE96" s="142"/>
      <c r="AF96" s="142"/>
      <c r="AG96" s="142"/>
      <c r="AH96" s="142"/>
      <c r="AI96" s="142"/>
      <c r="AJ96" s="142"/>
      <c r="AK96" s="142"/>
      <c r="AL96" s="142"/>
      <c r="AM96" s="55"/>
      <c r="AN96" s="142"/>
      <c r="AO96" s="142"/>
      <c r="AP96" s="142"/>
      <c r="AQ96" s="142"/>
      <c r="AR96" s="142"/>
      <c r="AS96" s="142"/>
      <c r="AT96" s="142"/>
      <c r="AU96" s="142"/>
      <c r="AV96" s="142"/>
      <c r="AW96" s="142"/>
      <c r="AX96" s="55"/>
      <c r="AY96" s="142"/>
      <c r="AZ96" s="142"/>
      <c r="BA96" s="142"/>
      <c r="BB96" s="142"/>
      <c r="BC96" s="142"/>
      <c r="BD96" s="142"/>
      <c r="BE96" s="142"/>
      <c r="BF96" s="142"/>
      <c r="BG96" s="142"/>
      <c r="BH96" s="142"/>
      <c r="BI96" s="55"/>
      <c r="BJ96" s="52"/>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c r="IW96" s="44"/>
      <c r="IX96" s="44"/>
      <c r="IY96" s="44"/>
      <c r="IZ96" s="44"/>
      <c r="JA96" s="44"/>
      <c r="JB96" s="44"/>
      <c r="JC96" s="44"/>
      <c r="JD96" s="44"/>
      <c r="JE96" s="44"/>
      <c r="JF96" s="44"/>
      <c r="JG96" s="44"/>
      <c r="JH96" s="44"/>
      <c r="JI96" s="44"/>
      <c r="JJ96" s="44"/>
      <c r="JK96" s="44"/>
      <c r="JL96" s="44"/>
      <c r="JM96" s="44"/>
      <c r="JN96" s="44"/>
      <c r="JO96" s="44"/>
      <c r="JP96" s="44"/>
      <c r="JQ96" s="44"/>
      <c r="JR96" s="44"/>
      <c r="JS96" s="44"/>
      <c r="JT96" s="44"/>
      <c r="JU96" s="44"/>
      <c r="JV96" s="44"/>
      <c r="JW96" s="44"/>
      <c r="JX96" s="44"/>
      <c r="JY96" s="44"/>
      <c r="JZ96" s="44"/>
      <c r="KA96" s="44"/>
      <c r="KB96" s="44"/>
      <c r="KC96" s="44"/>
      <c r="KD96" s="44"/>
      <c r="KE96" s="44"/>
      <c r="KF96" s="44"/>
      <c r="KG96" s="44"/>
      <c r="KH96" s="44"/>
      <c r="KI96" s="44"/>
      <c r="KJ96" s="44"/>
      <c r="KK96" s="44"/>
      <c r="KL96" s="44"/>
      <c r="KM96" s="44"/>
      <c r="KN96" s="44"/>
      <c r="KO96" s="44"/>
      <c r="KP96" s="44"/>
      <c r="KQ96" s="44"/>
      <c r="KR96" s="44"/>
      <c r="KS96" s="44"/>
      <c r="KT96" s="44"/>
      <c r="KU96" s="44"/>
      <c r="KV96" s="44"/>
      <c r="KW96" s="44"/>
      <c r="KX96" s="44"/>
      <c r="KY96" s="44"/>
      <c r="KZ96" s="44"/>
      <c r="LA96" s="44"/>
      <c r="LB96" s="44"/>
      <c r="LC96" s="44"/>
      <c r="LD96" s="44"/>
      <c r="LE96" s="44"/>
      <c r="LF96" s="44"/>
      <c r="LG96" s="44"/>
      <c r="LH96" s="44"/>
      <c r="LI96" s="44"/>
      <c r="LJ96" s="44"/>
      <c r="LK96" s="44"/>
      <c r="LL96" s="44"/>
      <c r="LM96" s="44"/>
      <c r="LN96" s="44"/>
      <c r="LO96" s="44"/>
      <c r="LP96" s="44"/>
      <c r="LQ96" s="44"/>
      <c r="LR96" s="44"/>
      <c r="LS96" s="44"/>
      <c r="LT96" s="44"/>
      <c r="LU96" s="44"/>
      <c r="LV96" s="44"/>
      <c r="LW96" s="44"/>
      <c r="LX96" s="44"/>
      <c r="LY96" s="44"/>
      <c r="LZ96" s="44"/>
      <c r="MA96" s="44"/>
      <c r="MB96" s="44"/>
      <c r="MC96" s="44"/>
      <c r="MD96" s="44"/>
      <c r="ME96" s="44"/>
      <c r="MF96" s="44"/>
      <c r="MG96" s="44"/>
    </row>
    <row r="97" spans="1:345" s="43" customFormat="1" ht="8.25" customHeight="1" x14ac:dyDescent="0.4">
      <c r="A97" s="52"/>
      <c r="B97" s="55"/>
      <c r="C97" s="62"/>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2"/>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c r="IW97" s="44"/>
      <c r="IX97" s="44"/>
      <c r="IY97" s="44"/>
      <c r="IZ97" s="44"/>
      <c r="JA97" s="44"/>
      <c r="JB97" s="44"/>
      <c r="JC97" s="44"/>
      <c r="JD97" s="44"/>
      <c r="JE97" s="44"/>
      <c r="JF97" s="44"/>
      <c r="JG97" s="44"/>
      <c r="JH97" s="44"/>
      <c r="JI97" s="44"/>
      <c r="JJ97" s="44"/>
      <c r="JK97" s="44"/>
      <c r="JL97" s="44"/>
      <c r="JM97" s="44"/>
      <c r="JN97" s="44"/>
      <c r="JO97" s="44"/>
      <c r="JP97" s="44"/>
      <c r="JQ97" s="44"/>
      <c r="JR97" s="44"/>
      <c r="JS97" s="44"/>
      <c r="JT97" s="44"/>
      <c r="JU97" s="44"/>
      <c r="JV97" s="44"/>
      <c r="JW97" s="44"/>
      <c r="JX97" s="44"/>
      <c r="JY97" s="44"/>
      <c r="JZ97" s="44"/>
      <c r="KA97" s="44"/>
      <c r="KB97" s="44"/>
      <c r="KC97" s="44"/>
      <c r="KD97" s="44"/>
      <c r="KE97" s="44"/>
      <c r="KF97" s="44"/>
      <c r="KG97" s="44"/>
      <c r="KH97" s="44"/>
      <c r="KI97" s="44"/>
      <c r="KJ97" s="44"/>
      <c r="KK97" s="44"/>
      <c r="KL97" s="44"/>
      <c r="KM97" s="44"/>
      <c r="KN97" s="44"/>
      <c r="KO97" s="44"/>
      <c r="KP97" s="44"/>
      <c r="KQ97" s="44"/>
      <c r="KR97" s="44"/>
      <c r="KS97" s="44"/>
      <c r="KT97" s="44"/>
      <c r="KU97" s="44"/>
      <c r="KV97" s="44"/>
      <c r="KW97" s="44"/>
      <c r="KX97" s="44"/>
      <c r="KY97" s="44"/>
      <c r="KZ97" s="44"/>
      <c r="LA97" s="44"/>
      <c r="LB97" s="44"/>
      <c r="LC97" s="44"/>
      <c r="LD97" s="44"/>
      <c r="LE97" s="44"/>
      <c r="LF97" s="44"/>
      <c r="LG97" s="44"/>
      <c r="LH97" s="44"/>
      <c r="LI97" s="44"/>
      <c r="LJ97" s="44"/>
      <c r="LK97" s="44"/>
      <c r="LL97" s="44"/>
      <c r="LM97" s="44"/>
      <c r="LN97" s="44"/>
      <c r="LO97" s="44"/>
      <c r="LP97" s="44"/>
      <c r="LQ97" s="44"/>
      <c r="LR97" s="44"/>
      <c r="LS97" s="44"/>
      <c r="LT97" s="44"/>
      <c r="LU97" s="44"/>
      <c r="LV97" s="44"/>
      <c r="LW97" s="44"/>
      <c r="LX97" s="44"/>
      <c r="LY97" s="44"/>
      <c r="LZ97" s="44"/>
      <c r="MA97" s="44"/>
      <c r="MB97" s="44"/>
      <c r="MC97" s="44"/>
      <c r="MD97" s="44"/>
      <c r="ME97" s="44"/>
      <c r="MF97" s="44"/>
      <c r="MG97" s="44"/>
    </row>
    <row r="98" spans="1:345" s="43" customFormat="1" ht="8.25" customHeight="1" x14ac:dyDescent="0.4">
      <c r="A98" s="52"/>
      <c r="B98" s="55"/>
      <c r="C98" s="62"/>
      <c r="D98" s="55"/>
      <c r="E98" s="159">
        <f>Application!E204</f>
        <v>0</v>
      </c>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89"/>
      <c r="AE98" s="159">
        <f>Application!AE204</f>
        <v>0</v>
      </c>
      <c r="AF98" s="159"/>
      <c r="AG98" s="159"/>
      <c r="AH98" s="159"/>
      <c r="AI98" s="159"/>
      <c r="AJ98" s="159"/>
      <c r="AK98" s="159"/>
      <c r="AL98" s="159"/>
      <c r="AM98" s="89"/>
      <c r="AN98" s="155">
        <f>Application!AN204</f>
        <v>0</v>
      </c>
      <c r="AO98" s="155"/>
      <c r="AP98" s="155"/>
      <c r="AQ98" s="155"/>
      <c r="AR98" s="156"/>
      <c r="AS98" s="89"/>
      <c r="AT98" s="155">
        <f>Application!AT204</f>
        <v>0</v>
      </c>
      <c r="AU98" s="155"/>
      <c r="AV98" s="155"/>
      <c r="AW98" s="156"/>
      <c r="AX98" s="161" t="s">
        <v>16</v>
      </c>
      <c r="AY98" s="155">
        <f>Application!AY204</f>
        <v>0</v>
      </c>
      <c r="AZ98" s="155"/>
      <c r="BA98" s="155"/>
      <c r="BB98" s="155"/>
      <c r="BC98" s="156"/>
      <c r="BD98" s="89"/>
      <c r="BE98" s="155">
        <f>Application!BE204</f>
        <v>0</v>
      </c>
      <c r="BF98" s="155"/>
      <c r="BG98" s="155"/>
      <c r="BH98" s="156"/>
      <c r="BI98" s="55"/>
      <c r="BJ98" s="52"/>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c r="IW98" s="44"/>
      <c r="IX98" s="44"/>
      <c r="IY98" s="44"/>
      <c r="IZ98" s="44"/>
      <c r="JA98" s="44"/>
      <c r="JB98" s="44"/>
      <c r="JC98" s="44"/>
      <c r="JD98" s="44"/>
      <c r="JE98" s="44"/>
      <c r="JF98" s="44"/>
      <c r="JG98" s="44"/>
      <c r="JH98" s="44"/>
      <c r="JI98" s="44"/>
      <c r="JJ98" s="44"/>
      <c r="JK98" s="44"/>
      <c r="JL98" s="44"/>
      <c r="JM98" s="44"/>
      <c r="JN98" s="44"/>
      <c r="JO98" s="44"/>
      <c r="JP98" s="44"/>
      <c r="JQ98" s="44"/>
      <c r="JR98" s="44"/>
      <c r="JS98" s="44"/>
      <c r="JT98" s="44"/>
      <c r="JU98" s="44"/>
      <c r="JV98" s="44"/>
      <c r="JW98" s="44"/>
      <c r="JX98" s="44"/>
      <c r="JY98" s="44"/>
      <c r="JZ98" s="44"/>
      <c r="KA98" s="44"/>
      <c r="KB98" s="44"/>
      <c r="KC98" s="44"/>
      <c r="KD98" s="44"/>
      <c r="KE98" s="44"/>
      <c r="KF98" s="44"/>
      <c r="KG98" s="44"/>
      <c r="KH98" s="44"/>
      <c r="KI98" s="44"/>
      <c r="KJ98" s="44"/>
      <c r="KK98" s="44"/>
      <c r="KL98" s="44"/>
      <c r="KM98" s="44"/>
      <c r="KN98" s="44"/>
      <c r="KO98" s="44"/>
      <c r="KP98" s="44"/>
      <c r="KQ98" s="44"/>
      <c r="KR98" s="44"/>
      <c r="KS98" s="44"/>
      <c r="KT98" s="44"/>
      <c r="KU98" s="44"/>
      <c r="KV98" s="44"/>
      <c r="KW98" s="44"/>
      <c r="KX98" s="44"/>
      <c r="KY98" s="44"/>
      <c r="KZ98" s="44"/>
      <c r="LA98" s="44"/>
      <c r="LB98" s="44"/>
      <c r="LC98" s="44"/>
      <c r="LD98" s="44"/>
      <c r="LE98" s="44"/>
      <c r="LF98" s="44"/>
      <c r="LG98" s="44"/>
      <c r="LH98" s="44"/>
      <c r="LI98" s="44"/>
      <c r="LJ98" s="44"/>
      <c r="LK98" s="44"/>
      <c r="LL98" s="44"/>
      <c r="LM98" s="44"/>
      <c r="LN98" s="44"/>
      <c r="LO98" s="44"/>
      <c r="LP98" s="44"/>
      <c r="LQ98" s="44"/>
      <c r="LR98" s="44"/>
      <c r="LS98" s="44"/>
      <c r="LT98" s="44"/>
      <c r="LU98" s="44"/>
      <c r="LV98" s="44"/>
      <c r="LW98" s="44"/>
      <c r="LX98" s="44"/>
      <c r="LY98" s="44"/>
      <c r="LZ98" s="44"/>
      <c r="MA98" s="44"/>
      <c r="MB98" s="44"/>
      <c r="MC98" s="44"/>
      <c r="MD98" s="44"/>
      <c r="ME98" s="44"/>
      <c r="MF98" s="44"/>
      <c r="MG98" s="44"/>
    </row>
    <row r="99" spans="1:345" s="43" customFormat="1" ht="8.25" customHeight="1" x14ac:dyDescent="0.4">
      <c r="A99" s="52"/>
      <c r="B99" s="55"/>
      <c r="C99" s="62"/>
      <c r="D99" s="55"/>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89"/>
      <c r="AE99" s="160"/>
      <c r="AF99" s="160"/>
      <c r="AG99" s="160"/>
      <c r="AH99" s="160"/>
      <c r="AI99" s="160"/>
      <c r="AJ99" s="160"/>
      <c r="AK99" s="160"/>
      <c r="AL99" s="160"/>
      <c r="AM99" s="89"/>
      <c r="AN99" s="157"/>
      <c r="AO99" s="157"/>
      <c r="AP99" s="157"/>
      <c r="AQ99" s="157"/>
      <c r="AR99" s="158"/>
      <c r="AS99" s="89"/>
      <c r="AT99" s="157"/>
      <c r="AU99" s="157"/>
      <c r="AV99" s="157"/>
      <c r="AW99" s="158"/>
      <c r="AX99" s="161"/>
      <c r="AY99" s="157"/>
      <c r="AZ99" s="157"/>
      <c r="BA99" s="157"/>
      <c r="BB99" s="157"/>
      <c r="BC99" s="158"/>
      <c r="BD99" s="89"/>
      <c r="BE99" s="157"/>
      <c r="BF99" s="157"/>
      <c r="BG99" s="157"/>
      <c r="BH99" s="158"/>
      <c r="BI99" s="55"/>
      <c r="BJ99" s="52"/>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c r="IW99" s="44"/>
      <c r="IX99" s="44"/>
      <c r="IY99" s="44"/>
      <c r="IZ99" s="44"/>
      <c r="JA99" s="44"/>
      <c r="JB99" s="44"/>
      <c r="JC99" s="44"/>
      <c r="JD99" s="44"/>
      <c r="JE99" s="44"/>
      <c r="JF99" s="44"/>
      <c r="JG99" s="44"/>
      <c r="JH99" s="44"/>
      <c r="JI99" s="44"/>
      <c r="JJ99" s="44"/>
      <c r="JK99" s="44"/>
      <c r="JL99" s="44"/>
      <c r="JM99" s="44"/>
      <c r="JN99" s="44"/>
      <c r="JO99" s="44"/>
      <c r="JP99" s="44"/>
      <c r="JQ99" s="44"/>
      <c r="JR99" s="44"/>
      <c r="JS99" s="44"/>
      <c r="JT99" s="44"/>
      <c r="JU99" s="44"/>
      <c r="JV99" s="44"/>
      <c r="JW99" s="44"/>
      <c r="JX99" s="44"/>
      <c r="JY99" s="44"/>
      <c r="JZ99" s="44"/>
      <c r="KA99" s="44"/>
      <c r="KB99" s="44"/>
      <c r="KC99" s="44"/>
      <c r="KD99" s="44"/>
      <c r="KE99" s="44"/>
      <c r="KF99" s="44"/>
      <c r="KG99" s="44"/>
      <c r="KH99" s="44"/>
      <c r="KI99" s="44"/>
      <c r="KJ99" s="44"/>
      <c r="KK99" s="44"/>
      <c r="KL99" s="44"/>
      <c r="KM99" s="44"/>
      <c r="KN99" s="44"/>
      <c r="KO99" s="44"/>
      <c r="KP99" s="44"/>
      <c r="KQ99" s="44"/>
      <c r="KR99" s="44"/>
      <c r="KS99" s="44"/>
      <c r="KT99" s="44"/>
      <c r="KU99" s="44"/>
      <c r="KV99" s="44"/>
      <c r="KW99" s="44"/>
      <c r="KX99" s="44"/>
      <c r="KY99" s="44"/>
      <c r="KZ99" s="44"/>
      <c r="LA99" s="44"/>
      <c r="LB99" s="44"/>
      <c r="LC99" s="44"/>
      <c r="LD99" s="44"/>
      <c r="LE99" s="44"/>
      <c r="LF99" s="44"/>
      <c r="LG99" s="44"/>
      <c r="LH99" s="44"/>
      <c r="LI99" s="44"/>
      <c r="LJ99" s="44"/>
      <c r="LK99" s="44"/>
      <c r="LL99" s="44"/>
      <c r="LM99" s="44"/>
      <c r="LN99" s="44"/>
      <c r="LO99" s="44"/>
      <c r="LP99" s="44"/>
      <c r="LQ99" s="44"/>
      <c r="LR99" s="44"/>
      <c r="LS99" s="44"/>
      <c r="LT99" s="44"/>
      <c r="LU99" s="44"/>
      <c r="LV99" s="44"/>
      <c r="LW99" s="44"/>
      <c r="LX99" s="44"/>
      <c r="LY99" s="44"/>
      <c r="LZ99" s="44"/>
      <c r="MA99" s="44"/>
      <c r="MB99" s="44"/>
      <c r="MC99" s="44"/>
      <c r="MD99" s="44"/>
      <c r="ME99" s="44"/>
      <c r="MF99" s="44"/>
      <c r="MG99" s="44"/>
    </row>
    <row r="100" spans="1:345" s="43" customFormat="1" ht="8.25" customHeight="1" x14ac:dyDescent="0.4">
      <c r="A100" s="52"/>
      <c r="B100" s="55"/>
      <c r="C100" s="62"/>
      <c r="D100" s="55"/>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55"/>
      <c r="BJ100" s="52"/>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c r="IW100" s="44"/>
      <c r="IX100" s="44"/>
      <c r="IY100" s="44"/>
      <c r="IZ100" s="44"/>
      <c r="JA100" s="44"/>
      <c r="JB100" s="44"/>
      <c r="JC100" s="44"/>
      <c r="JD100" s="44"/>
      <c r="JE100" s="44"/>
      <c r="JF100" s="44"/>
      <c r="JG100" s="44"/>
      <c r="JH100" s="44"/>
      <c r="JI100" s="44"/>
      <c r="JJ100" s="44"/>
      <c r="JK100" s="44"/>
      <c r="JL100" s="44"/>
      <c r="JM100" s="44"/>
      <c r="JN100" s="44"/>
      <c r="JO100" s="44"/>
      <c r="JP100" s="44"/>
      <c r="JQ100" s="44"/>
      <c r="JR100" s="44"/>
      <c r="JS100" s="44"/>
      <c r="JT100" s="44"/>
      <c r="JU100" s="44"/>
      <c r="JV100" s="44"/>
      <c r="JW100" s="44"/>
      <c r="JX100" s="44"/>
      <c r="JY100" s="44"/>
      <c r="JZ100" s="44"/>
      <c r="KA100" s="44"/>
      <c r="KB100" s="44"/>
      <c r="KC100" s="44"/>
      <c r="KD100" s="44"/>
      <c r="KE100" s="44"/>
      <c r="KF100" s="44"/>
      <c r="KG100" s="44"/>
      <c r="KH100" s="44"/>
      <c r="KI100" s="44"/>
      <c r="KJ100" s="44"/>
      <c r="KK100" s="44"/>
      <c r="KL100" s="44"/>
      <c r="KM100" s="44"/>
      <c r="KN100" s="44"/>
      <c r="KO100" s="44"/>
      <c r="KP100" s="44"/>
      <c r="KQ100" s="44"/>
      <c r="KR100" s="44"/>
      <c r="KS100" s="44"/>
      <c r="KT100" s="44"/>
      <c r="KU100" s="44"/>
      <c r="KV100" s="44"/>
      <c r="KW100" s="44"/>
      <c r="KX100" s="44"/>
      <c r="KY100" s="44"/>
      <c r="KZ100" s="44"/>
      <c r="LA100" s="44"/>
      <c r="LB100" s="44"/>
      <c r="LC100" s="44"/>
      <c r="LD100" s="44"/>
      <c r="LE100" s="44"/>
      <c r="LF100" s="44"/>
      <c r="LG100" s="44"/>
      <c r="LH100" s="44"/>
      <c r="LI100" s="44"/>
      <c r="LJ100" s="44"/>
      <c r="LK100" s="44"/>
      <c r="LL100" s="44"/>
      <c r="LM100" s="44"/>
      <c r="LN100" s="44"/>
      <c r="LO100" s="44"/>
      <c r="LP100" s="44"/>
      <c r="LQ100" s="44"/>
      <c r="LR100" s="44"/>
      <c r="LS100" s="44"/>
      <c r="LT100" s="44"/>
      <c r="LU100" s="44"/>
      <c r="LV100" s="44"/>
      <c r="LW100" s="44"/>
      <c r="LX100" s="44"/>
      <c r="LY100" s="44"/>
      <c r="LZ100" s="44"/>
      <c r="MA100" s="44"/>
      <c r="MB100" s="44"/>
      <c r="MC100" s="44"/>
      <c r="MD100" s="44"/>
      <c r="ME100" s="44"/>
      <c r="MF100" s="44"/>
      <c r="MG100" s="44"/>
    </row>
    <row r="101" spans="1:345" s="43" customFormat="1" ht="8.25" customHeight="1" x14ac:dyDescent="0.4">
      <c r="A101" s="52"/>
      <c r="B101" s="55"/>
      <c r="C101" s="62"/>
      <c r="D101" s="55"/>
      <c r="E101" s="159">
        <f>Application!E207</f>
        <v>0</v>
      </c>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89"/>
      <c r="AE101" s="159">
        <f>Application!AE207</f>
        <v>0</v>
      </c>
      <c r="AF101" s="159"/>
      <c r="AG101" s="159"/>
      <c r="AH101" s="159"/>
      <c r="AI101" s="159"/>
      <c r="AJ101" s="159"/>
      <c r="AK101" s="159"/>
      <c r="AL101" s="159"/>
      <c r="AM101" s="89"/>
      <c r="AN101" s="155">
        <f>Application!AN207</f>
        <v>0</v>
      </c>
      <c r="AO101" s="155"/>
      <c r="AP101" s="155"/>
      <c r="AQ101" s="155"/>
      <c r="AR101" s="156"/>
      <c r="AS101" s="89"/>
      <c r="AT101" s="155">
        <f>Application!AT207</f>
        <v>0</v>
      </c>
      <c r="AU101" s="155"/>
      <c r="AV101" s="155"/>
      <c r="AW101" s="156"/>
      <c r="AX101" s="161" t="s">
        <v>16</v>
      </c>
      <c r="AY101" s="155">
        <f>Application!AY207</f>
        <v>0</v>
      </c>
      <c r="AZ101" s="155"/>
      <c r="BA101" s="155"/>
      <c r="BB101" s="155"/>
      <c r="BC101" s="156"/>
      <c r="BD101" s="89"/>
      <c r="BE101" s="155">
        <f>Application!BE207</f>
        <v>0</v>
      </c>
      <c r="BF101" s="155"/>
      <c r="BG101" s="155"/>
      <c r="BH101" s="156"/>
      <c r="BI101" s="55"/>
      <c r="BJ101" s="52"/>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c r="IW101" s="44"/>
      <c r="IX101" s="44"/>
      <c r="IY101" s="44"/>
      <c r="IZ101" s="44"/>
      <c r="JA101" s="44"/>
      <c r="JB101" s="44"/>
      <c r="JC101" s="44"/>
      <c r="JD101" s="44"/>
      <c r="JE101" s="44"/>
      <c r="JF101" s="44"/>
      <c r="JG101" s="44"/>
      <c r="JH101" s="44"/>
      <c r="JI101" s="44"/>
      <c r="JJ101" s="44"/>
      <c r="JK101" s="44"/>
      <c r="JL101" s="44"/>
      <c r="JM101" s="44"/>
      <c r="JN101" s="44"/>
      <c r="JO101" s="44"/>
      <c r="JP101" s="44"/>
      <c r="JQ101" s="44"/>
      <c r="JR101" s="44"/>
      <c r="JS101" s="44"/>
      <c r="JT101" s="44"/>
      <c r="JU101" s="44"/>
      <c r="JV101" s="44"/>
      <c r="JW101" s="44"/>
      <c r="JX101" s="44"/>
      <c r="JY101" s="44"/>
      <c r="JZ101" s="44"/>
      <c r="KA101" s="44"/>
      <c r="KB101" s="44"/>
      <c r="KC101" s="44"/>
      <c r="KD101" s="44"/>
      <c r="KE101" s="44"/>
      <c r="KF101" s="44"/>
      <c r="KG101" s="44"/>
      <c r="KH101" s="44"/>
      <c r="KI101" s="44"/>
      <c r="KJ101" s="44"/>
      <c r="KK101" s="44"/>
      <c r="KL101" s="44"/>
      <c r="KM101" s="44"/>
      <c r="KN101" s="44"/>
      <c r="KO101" s="44"/>
      <c r="KP101" s="44"/>
      <c r="KQ101" s="44"/>
      <c r="KR101" s="44"/>
      <c r="KS101" s="44"/>
      <c r="KT101" s="44"/>
      <c r="KU101" s="44"/>
      <c r="KV101" s="44"/>
      <c r="KW101" s="44"/>
      <c r="KX101" s="44"/>
      <c r="KY101" s="44"/>
      <c r="KZ101" s="44"/>
      <c r="LA101" s="44"/>
      <c r="LB101" s="44"/>
      <c r="LC101" s="44"/>
      <c r="LD101" s="44"/>
      <c r="LE101" s="44"/>
      <c r="LF101" s="44"/>
      <c r="LG101" s="44"/>
      <c r="LH101" s="44"/>
      <c r="LI101" s="44"/>
      <c r="LJ101" s="44"/>
      <c r="LK101" s="44"/>
      <c r="LL101" s="44"/>
      <c r="LM101" s="44"/>
      <c r="LN101" s="44"/>
      <c r="LO101" s="44"/>
      <c r="LP101" s="44"/>
      <c r="LQ101" s="44"/>
      <c r="LR101" s="44"/>
      <c r="LS101" s="44"/>
      <c r="LT101" s="44"/>
      <c r="LU101" s="44"/>
      <c r="LV101" s="44"/>
      <c r="LW101" s="44"/>
      <c r="LX101" s="44"/>
      <c r="LY101" s="44"/>
      <c r="LZ101" s="44"/>
      <c r="MA101" s="44"/>
      <c r="MB101" s="44"/>
      <c r="MC101" s="44"/>
      <c r="MD101" s="44"/>
      <c r="ME101" s="44"/>
      <c r="MF101" s="44"/>
      <c r="MG101" s="44"/>
    </row>
    <row r="102" spans="1:345" s="43" customFormat="1" ht="8.25" customHeight="1" x14ac:dyDescent="0.4">
      <c r="A102" s="52"/>
      <c r="B102" s="55"/>
      <c r="C102" s="62"/>
      <c r="D102" s="55"/>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89"/>
      <c r="AE102" s="160"/>
      <c r="AF102" s="160"/>
      <c r="AG102" s="160"/>
      <c r="AH102" s="160"/>
      <c r="AI102" s="160"/>
      <c r="AJ102" s="160"/>
      <c r="AK102" s="160"/>
      <c r="AL102" s="160"/>
      <c r="AM102" s="89"/>
      <c r="AN102" s="157"/>
      <c r="AO102" s="157"/>
      <c r="AP102" s="157"/>
      <c r="AQ102" s="157"/>
      <c r="AR102" s="158"/>
      <c r="AS102" s="89"/>
      <c r="AT102" s="157"/>
      <c r="AU102" s="157"/>
      <c r="AV102" s="157"/>
      <c r="AW102" s="158"/>
      <c r="AX102" s="161"/>
      <c r="AY102" s="157"/>
      <c r="AZ102" s="157"/>
      <c r="BA102" s="157"/>
      <c r="BB102" s="157"/>
      <c r="BC102" s="158"/>
      <c r="BD102" s="89"/>
      <c r="BE102" s="157"/>
      <c r="BF102" s="157"/>
      <c r="BG102" s="157"/>
      <c r="BH102" s="158"/>
      <c r="BI102" s="55"/>
      <c r="BJ102" s="52"/>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c r="IW102" s="44"/>
      <c r="IX102" s="44"/>
      <c r="IY102" s="44"/>
      <c r="IZ102" s="44"/>
      <c r="JA102" s="44"/>
      <c r="JB102" s="44"/>
      <c r="JC102" s="44"/>
      <c r="JD102" s="44"/>
      <c r="JE102" s="44"/>
      <c r="JF102" s="44"/>
      <c r="JG102" s="44"/>
      <c r="JH102" s="44"/>
      <c r="JI102" s="44"/>
      <c r="JJ102" s="44"/>
      <c r="JK102" s="44"/>
      <c r="JL102" s="44"/>
      <c r="JM102" s="44"/>
      <c r="JN102" s="44"/>
      <c r="JO102" s="44"/>
      <c r="JP102" s="44"/>
      <c r="JQ102" s="44"/>
      <c r="JR102" s="44"/>
      <c r="JS102" s="44"/>
      <c r="JT102" s="44"/>
      <c r="JU102" s="44"/>
      <c r="JV102" s="44"/>
      <c r="JW102" s="44"/>
      <c r="JX102" s="44"/>
      <c r="JY102" s="44"/>
      <c r="JZ102" s="44"/>
      <c r="KA102" s="44"/>
      <c r="KB102" s="44"/>
      <c r="KC102" s="44"/>
      <c r="KD102" s="44"/>
      <c r="KE102" s="44"/>
      <c r="KF102" s="44"/>
      <c r="KG102" s="44"/>
      <c r="KH102" s="44"/>
      <c r="KI102" s="44"/>
      <c r="KJ102" s="44"/>
      <c r="KK102" s="44"/>
      <c r="KL102" s="44"/>
      <c r="KM102" s="44"/>
      <c r="KN102" s="44"/>
      <c r="KO102" s="44"/>
      <c r="KP102" s="44"/>
      <c r="KQ102" s="44"/>
      <c r="KR102" s="44"/>
      <c r="KS102" s="44"/>
      <c r="KT102" s="44"/>
      <c r="KU102" s="44"/>
      <c r="KV102" s="44"/>
      <c r="KW102" s="44"/>
      <c r="KX102" s="44"/>
      <c r="KY102" s="44"/>
      <c r="KZ102" s="44"/>
      <c r="LA102" s="44"/>
      <c r="LB102" s="44"/>
      <c r="LC102" s="44"/>
      <c r="LD102" s="44"/>
      <c r="LE102" s="44"/>
      <c r="LF102" s="44"/>
      <c r="LG102" s="44"/>
      <c r="LH102" s="44"/>
      <c r="LI102" s="44"/>
      <c r="LJ102" s="44"/>
      <c r="LK102" s="44"/>
      <c r="LL102" s="44"/>
      <c r="LM102" s="44"/>
      <c r="LN102" s="44"/>
      <c r="LO102" s="44"/>
      <c r="LP102" s="44"/>
      <c r="LQ102" s="44"/>
      <c r="LR102" s="44"/>
      <c r="LS102" s="44"/>
      <c r="LT102" s="44"/>
      <c r="LU102" s="44"/>
      <c r="LV102" s="44"/>
      <c r="LW102" s="44"/>
      <c r="LX102" s="44"/>
      <c r="LY102" s="44"/>
      <c r="LZ102" s="44"/>
      <c r="MA102" s="44"/>
      <c r="MB102" s="44"/>
      <c r="MC102" s="44"/>
      <c r="MD102" s="44"/>
      <c r="ME102" s="44"/>
      <c r="MF102" s="44"/>
      <c r="MG102" s="44"/>
    </row>
    <row r="103" spans="1:345" s="43" customFormat="1" ht="8.25" customHeight="1" x14ac:dyDescent="0.4">
      <c r="A103" s="52"/>
      <c r="B103" s="55"/>
      <c r="C103" s="62"/>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2"/>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c r="IW103" s="44"/>
      <c r="IX103" s="44"/>
      <c r="IY103" s="44"/>
      <c r="IZ103" s="44"/>
      <c r="JA103" s="44"/>
      <c r="JB103" s="44"/>
      <c r="JC103" s="44"/>
      <c r="JD103" s="44"/>
      <c r="JE103" s="44"/>
      <c r="JF103" s="44"/>
      <c r="JG103" s="44"/>
      <c r="JH103" s="44"/>
      <c r="JI103" s="44"/>
      <c r="JJ103" s="44"/>
      <c r="JK103" s="44"/>
      <c r="JL103" s="44"/>
      <c r="JM103" s="44"/>
      <c r="JN103" s="44"/>
      <c r="JO103" s="44"/>
      <c r="JP103" s="44"/>
      <c r="JQ103" s="44"/>
      <c r="JR103" s="44"/>
      <c r="JS103" s="44"/>
      <c r="JT103" s="44"/>
      <c r="JU103" s="44"/>
      <c r="JV103" s="44"/>
      <c r="JW103" s="44"/>
      <c r="JX103" s="44"/>
      <c r="JY103" s="44"/>
      <c r="JZ103" s="44"/>
      <c r="KA103" s="44"/>
      <c r="KB103" s="44"/>
      <c r="KC103" s="44"/>
      <c r="KD103" s="44"/>
      <c r="KE103" s="44"/>
      <c r="KF103" s="44"/>
      <c r="KG103" s="44"/>
      <c r="KH103" s="44"/>
      <c r="KI103" s="44"/>
      <c r="KJ103" s="44"/>
      <c r="KK103" s="44"/>
      <c r="KL103" s="44"/>
      <c r="KM103" s="44"/>
      <c r="KN103" s="44"/>
      <c r="KO103" s="44"/>
      <c r="KP103" s="44"/>
      <c r="KQ103" s="44"/>
      <c r="KR103" s="44"/>
      <c r="KS103" s="44"/>
      <c r="KT103" s="44"/>
      <c r="KU103" s="44"/>
      <c r="KV103" s="44"/>
      <c r="KW103" s="44"/>
      <c r="KX103" s="44"/>
      <c r="KY103" s="44"/>
      <c r="KZ103" s="44"/>
      <c r="LA103" s="44"/>
      <c r="LB103" s="44"/>
      <c r="LC103" s="44"/>
      <c r="LD103" s="44"/>
      <c r="LE103" s="44"/>
      <c r="LF103" s="44"/>
      <c r="LG103" s="44"/>
      <c r="LH103" s="44"/>
      <c r="LI103" s="44"/>
      <c r="LJ103" s="44"/>
      <c r="LK103" s="44"/>
      <c r="LL103" s="44"/>
      <c r="LM103" s="44"/>
      <c r="LN103" s="44"/>
      <c r="LO103" s="44"/>
      <c r="LP103" s="44"/>
      <c r="LQ103" s="44"/>
      <c r="LR103" s="44"/>
      <c r="LS103" s="44"/>
      <c r="LT103" s="44"/>
      <c r="LU103" s="44"/>
      <c r="LV103" s="44"/>
      <c r="LW103" s="44"/>
      <c r="LX103" s="44"/>
      <c r="LY103" s="44"/>
      <c r="LZ103" s="44"/>
      <c r="MA103" s="44"/>
      <c r="MB103" s="44"/>
      <c r="MC103" s="44"/>
      <c r="MD103" s="44"/>
      <c r="ME103" s="44"/>
      <c r="MF103" s="44"/>
      <c r="MG103" s="44"/>
    </row>
    <row r="104" spans="1:345" s="43" customFormat="1" ht="8.25" customHeight="1" x14ac:dyDescent="0.4">
      <c r="A104" s="52"/>
      <c r="B104" s="55"/>
      <c r="C104" s="62"/>
      <c r="D104" s="55"/>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55"/>
      <c r="AE104" s="134"/>
      <c r="AF104" s="134"/>
      <c r="AG104" s="134"/>
      <c r="AH104" s="134"/>
      <c r="AI104" s="134"/>
      <c r="AJ104" s="134"/>
      <c r="AK104" s="134"/>
      <c r="AL104" s="134"/>
      <c r="AM104" s="55"/>
      <c r="AN104" s="118"/>
      <c r="AO104" s="118"/>
      <c r="AP104" s="118"/>
      <c r="AQ104" s="118"/>
      <c r="AR104" s="124"/>
      <c r="AS104" s="55"/>
      <c r="AT104" s="118"/>
      <c r="AU104" s="118"/>
      <c r="AV104" s="118"/>
      <c r="AW104" s="124"/>
      <c r="AX104" s="145" t="s">
        <v>16</v>
      </c>
      <c r="AY104" s="118"/>
      <c r="AZ104" s="118"/>
      <c r="BA104" s="118"/>
      <c r="BB104" s="118"/>
      <c r="BC104" s="124"/>
      <c r="BD104" s="55"/>
      <c r="BE104" s="118"/>
      <c r="BF104" s="118"/>
      <c r="BG104" s="118"/>
      <c r="BH104" s="124"/>
      <c r="BI104" s="55"/>
      <c r="BJ104" s="52"/>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c r="IW104" s="44"/>
      <c r="IX104" s="44"/>
      <c r="IY104" s="44"/>
      <c r="IZ104" s="44"/>
      <c r="JA104" s="44"/>
      <c r="JB104" s="44"/>
      <c r="JC104" s="44"/>
      <c r="JD104" s="44"/>
      <c r="JE104" s="44"/>
      <c r="JF104" s="44"/>
      <c r="JG104" s="44"/>
      <c r="JH104" s="44"/>
      <c r="JI104" s="44"/>
      <c r="JJ104" s="44"/>
      <c r="JK104" s="44"/>
      <c r="JL104" s="44"/>
      <c r="JM104" s="44"/>
      <c r="JN104" s="44"/>
      <c r="JO104" s="44"/>
      <c r="JP104" s="44"/>
      <c r="JQ104" s="44"/>
      <c r="JR104" s="44"/>
      <c r="JS104" s="44"/>
      <c r="JT104" s="44"/>
      <c r="JU104" s="44"/>
      <c r="JV104" s="44"/>
      <c r="JW104" s="44"/>
      <c r="JX104" s="44"/>
      <c r="JY104" s="44"/>
      <c r="JZ104" s="44"/>
      <c r="KA104" s="44"/>
      <c r="KB104" s="44"/>
      <c r="KC104" s="44"/>
      <c r="KD104" s="44"/>
      <c r="KE104" s="44"/>
      <c r="KF104" s="44"/>
      <c r="KG104" s="44"/>
      <c r="KH104" s="44"/>
      <c r="KI104" s="44"/>
      <c r="KJ104" s="44"/>
      <c r="KK104" s="44"/>
      <c r="KL104" s="44"/>
      <c r="KM104" s="44"/>
      <c r="KN104" s="44"/>
      <c r="KO104" s="44"/>
      <c r="KP104" s="44"/>
      <c r="KQ104" s="44"/>
      <c r="KR104" s="44"/>
      <c r="KS104" s="44"/>
      <c r="KT104" s="44"/>
      <c r="KU104" s="44"/>
      <c r="KV104" s="44"/>
      <c r="KW104" s="44"/>
      <c r="KX104" s="44"/>
      <c r="KY104" s="44"/>
      <c r="KZ104" s="44"/>
      <c r="LA104" s="44"/>
      <c r="LB104" s="44"/>
      <c r="LC104" s="44"/>
      <c r="LD104" s="44"/>
      <c r="LE104" s="44"/>
      <c r="LF104" s="44"/>
      <c r="LG104" s="44"/>
      <c r="LH104" s="44"/>
      <c r="LI104" s="44"/>
      <c r="LJ104" s="44"/>
      <c r="LK104" s="44"/>
      <c r="LL104" s="44"/>
      <c r="LM104" s="44"/>
      <c r="LN104" s="44"/>
      <c r="LO104" s="44"/>
      <c r="LP104" s="44"/>
      <c r="LQ104" s="44"/>
      <c r="LR104" s="44"/>
      <c r="LS104" s="44"/>
      <c r="LT104" s="44"/>
      <c r="LU104" s="44"/>
      <c r="LV104" s="44"/>
      <c r="LW104" s="44"/>
      <c r="LX104" s="44"/>
      <c r="LY104" s="44"/>
      <c r="LZ104" s="44"/>
      <c r="MA104" s="44"/>
      <c r="MB104" s="44"/>
      <c r="MC104" s="44"/>
      <c r="MD104" s="44"/>
      <c r="ME104" s="44"/>
      <c r="MF104" s="44"/>
      <c r="MG104" s="44"/>
    </row>
    <row r="105" spans="1:345" s="43" customFormat="1" ht="8.25" customHeight="1" x14ac:dyDescent="0.4">
      <c r="A105" s="52"/>
      <c r="B105" s="55"/>
      <c r="C105" s="62"/>
      <c r="D105" s="55"/>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55"/>
      <c r="AE105" s="136"/>
      <c r="AF105" s="136"/>
      <c r="AG105" s="136"/>
      <c r="AH105" s="136"/>
      <c r="AI105" s="136"/>
      <c r="AJ105" s="136"/>
      <c r="AK105" s="136"/>
      <c r="AL105" s="136"/>
      <c r="AM105" s="55"/>
      <c r="AN105" s="119"/>
      <c r="AO105" s="119"/>
      <c r="AP105" s="119"/>
      <c r="AQ105" s="119"/>
      <c r="AR105" s="125"/>
      <c r="AS105" s="55"/>
      <c r="AT105" s="119"/>
      <c r="AU105" s="119"/>
      <c r="AV105" s="119"/>
      <c r="AW105" s="125"/>
      <c r="AX105" s="145"/>
      <c r="AY105" s="119"/>
      <c r="AZ105" s="119"/>
      <c r="BA105" s="119"/>
      <c r="BB105" s="119"/>
      <c r="BC105" s="125"/>
      <c r="BD105" s="55"/>
      <c r="BE105" s="119"/>
      <c r="BF105" s="119"/>
      <c r="BG105" s="119"/>
      <c r="BH105" s="125"/>
      <c r="BI105" s="55"/>
      <c r="BJ105" s="52"/>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c r="IW105" s="44"/>
      <c r="IX105" s="44"/>
      <c r="IY105" s="44"/>
      <c r="IZ105" s="44"/>
      <c r="JA105" s="44"/>
      <c r="JB105" s="44"/>
      <c r="JC105" s="44"/>
      <c r="JD105" s="44"/>
      <c r="JE105" s="44"/>
      <c r="JF105" s="44"/>
      <c r="JG105" s="44"/>
      <c r="JH105" s="44"/>
      <c r="JI105" s="44"/>
      <c r="JJ105" s="44"/>
      <c r="JK105" s="44"/>
      <c r="JL105" s="44"/>
      <c r="JM105" s="44"/>
      <c r="JN105" s="44"/>
      <c r="JO105" s="44"/>
      <c r="JP105" s="44"/>
      <c r="JQ105" s="44"/>
      <c r="JR105" s="44"/>
      <c r="JS105" s="44"/>
      <c r="JT105" s="44"/>
      <c r="JU105" s="44"/>
      <c r="JV105" s="44"/>
      <c r="JW105" s="44"/>
      <c r="JX105" s="44"/>
      <c r="JY105" s="44"/>
      <c r="JZ105" s="44"/>
      <c r="KA105" s="44"/>
      <c r="KB105" s="44"/>
      <c r="KC105" s="44"/>
      <c r="KD105" s="44"/>
      <c r="KE105" s="44"/>
      <c r="KF105" s="44"/>
      <c r="KG105" s="44"/>
      <c r="KH105" s="44"/>
      <c r="KI105" s="44"/>
      <c r="KJ105" s="44"/>
      <c r="KK105" s="44"/>
      <c r="KL105" s="44"/>
      <c r="KM105" s="44"/>
      <c r="KN105" s="44"/>
      <c r="KO105" s="44"/>
      <c r="KP105" s="44"/>
      <c r="KQ105" s="44"/>
      <c r="KR105" s="44"/>
      <c r="KS105" s="44"/>
      <c r="KT105" s="44"/>
      <c r="KU105" s="44"/>
      <c r="KV105" s="44"/>
      <c r="KW105" s="44"/>
      <c r="KX105" s="44"/>
      <c r="KY105" s="44"/>
      <c r="KZ105" s="44"/>
      <c r="LA105" s="44"/>
      <c r="LB105" s="44"/>
      <c r="LC105" s="44"/>
      <c r="LD105" s="44"/>
      <c r="LE105" s="44"/>
      <c r="LF105" s="44"/>
      <c r="LG105" s="44"/>
      <c r="LH105" s="44"/>
      <c r="LI105" s="44"/>
      <c r="LJ105" s="44"/>
      <c r="LK105" s="44"/>
      <c r="LL105" s="44"/>
      <c r="LM105" s="44"/>
      <c r="LN105" s="44"/>
      <c r="LO105" s="44"/>
      <c r="LP105" s="44"/>
      <c r="LQ105" s="44"/>
      <c r="LR105" s="44"/>
      <c r="LS105" s="44"/>
      <c r="LT105" s="44"/>
      <c r="LU105" s="44"/>
      <c r="LV105" s="44"/>
      <c r="LW105" s="44"/>
      <c r="LX105" s="44"/>
      <c r="LY105" s="44"/>
      <c r="LZ105" s="44"/>
      <c r="MA105" s="44"/>
      <c r="MB105" s="44"/>
      <c r="MC105" s="44"/>
      <c r="MD105" s="44"/>
      <c r="ME105" s="44"/>
      <c r="MF105" s="44"/>
      <c r="MG105" s="44"/>
    </row>
    <row r="106" spans="1:345" s="43" customFormat="1" ht="8.25" customHeight="1" x14ac:dyDescent="0.4">
      <c r="A106" s="52"/>
      <c r="B106" s="55"/>
      <c r="C106" s="62"/>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2"/>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c r="IW106" s="44"/>
      <c r="IX106" s="44"/>
      <c r="IY106" s="44"/>
      <c r="IZ106" s="44"/>
      <c r="JA106" s="44"/>
      <c r="JB106" s="44"/>
      <c r="JC106" s="44"/>
      <c r="JD106" s="44"/>
      <c r="JE106" s="44"/>
      <c r="JF106" s="44"/>
      <c r="JG106" s="44"/>
      <c r="JH106" s="44"/>
      <c r="JI106" s="44"/>
      <c r="JJ106" s="44"/>
      <c r="JK106" s="44"/>
      <c r="JL106" s="44"/>
      <c r="JM106" s="44"/>
      <c r="JN106" s="44"/>
      <c r="JO106" s="44"/>
      <c r="JP106" s="44"/>
      <c r="JQ106" s="44"/>
      <c r="JR106" s="44"/>
      <c r="JS106" s="44"/>
      <c r="JT106" s="44"/>
      <c r="JU106" s="44"/>
      <c r="JV106" s="44"/>
      <c r="JW106" s="44"/>
      <c r="JX106" s="44"/>
      <c r="JY106" s="44"/>
      <c r="JZ106" s="44"/>
      <c r="KA106" s="44"/>
      <c r="KB106" s="44"/>
      <c r="KC106" s="44"/>
      <c r="KD106" s="44"/>
      <c r="KE106" s="44"/>
      <c r="KF106" s="44"/>
      <c r="KG106" s="44"/>
      <c r="KH106" s="44"/>
      <c r="KI106" s="44"/>
      <c r="KJ106" s="44"/>
      <c r="KK106" s="44"/>
      <c r="KL106" s="44"/>
      <c r="KM106" s="44"/>
      <c r="KN106" s="44"/>
      <c r="KO106" s="44"/>
      <c r="KP106" s="44"/>
      <c r="KQ106" s="44"/>
      <c r="KR106" s="44"/>
      <c r="KS106" s="44"/>
      <c r="KT106" s="44"/>
      <c r="KU106" s="44"/>
      <c r="KV106" s="44"/>
      <c r="KW106" s="44"/>
      <c r="KX106" s="44"/>
      <c r="KY106" s="44"/>
      <c r="KZ106" s="44"/>
      <c r="LA106" s="44"/>
      <c r="LB106" s="44"/>
      <c r="LC106" s="44"/>
      <c r="LD106" s="44"/>
      <c r="LE106" s="44"/>
      <c r="LF106" s="44"/>
      <c r="LG106" s="44"/>
      <c r="LH106" s="44"/>
      <c r="LI106" s="44"/>
      <c r="LJ106" s="44"/>
      <c r="LK106" s="44"/>
      <c r="LL106" s="44"/>
      <c r="LM106" s="44"/>
      <c r="LN106" s="44"/>
      <c r="LO106" s="44"/>
      <c r="LP106" s="44"/>
      <c r="LQ106" s="44"/>
      <c r="LR106" s="44"/>
      <c r="LS106" s="44"/>
      <c r="LT106" s="44"/>
      <c r="LU106" s="44"/>
      <c r="LV106" s="44"/>
      <c r="LW106" s="44"/>
      <c r="LX106" s="44"/>
      <c r="LY106" s="44"/>
      <c r="LZ106" s="44"/>
      <c r="MA106" s="44"/>
      <c r="MB106" s="44"/>
      <c r="MC106" s="44"/>
      <c r="MD106" s="44"/>
      <c r="ME106" s="44"/>
      <c r="MF106" s="44"/>
      <c r="MG106" s="44"/>
    </row>
    <row r="107" spans="1:345" s="43" customFormat="1" ht="8.25" customHeight="1" x14ac:dyDescent="0.4">
      <c r="A107" s="52"/>
      <c r="B107" s="55"/>
      <c r="C107" s="62"/>
      <c r="D107" s="55"/>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55"/>
      <c r="AE107" s="134"/>
      <c r="AF107" s="134"/>
      <c r="AG107" s="134"/>
      <c r="AH107" s="134"/>
      <c r="AI107" s="134"/>
      <c r="AJ107" s="134"/>
      <c r="AK107" s="134"/>
      <c r="AL107" s="134"/>
      <c r="AM107" s="55"/>
      <c r="AN107" s="118"/>
      <c r="AO107" s="118"/>
      <c r="AP107" s="118"/>
      <c r="AQ107" s="118"/>
      <c r="AR107" s="124"/>
      <c r="AS107" s="55"/>
      <c r="AT107" s="118"/>
      <c r="AU107" s="118"/>
      <c r="AV107" s="118"/>
      <c r="AW107" s="124"/>
      <c r="AX107" s="145" t="s">
        <v>16</v>
      </c>
      <c r="AY107" s="118"/>
      <c r="AZ107" s="118"/>
      <c r="BA107" s="118"/>
      <c r="BB107" s="118"/>
      <c r="BC107" s="124"/>
      <c r="BD107" s="55"/>
      <c r="BE107" s="118"/>
      <c r="BF107" s="118"/>
      <c r="BG107" s="118"/>
      <c r="BH107" s="124"/>
      <c r="BI107" s="55"/>
      <c r="BJ107" s="52"/>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c r="IW107" s="44"/>
      <c r="IX107" s="44"/>
      <c r="IY107" s="44"/>
      <c r="IZ107" s="44"/>
      <c r="JA107" s="44"/>
      <c r="JB107" s="44"/>
      <c r="JC107" s="44"/>
      <c r="JD107" s="44"/>
      <c r="JE107" s="44"/>
      <c r="JF107" s="44"/>
      <c r="JG107" s="44"/>
      <c r="JH107" s="44"/>
      <c r="JI107" s="44"/>
      <c r="JJ107" s="44"/>
      <c r="JK107" s="44"/>
      <c r="JL107" s="44"/>
      <c r="JM107" s="44"/>
      <c r="JN107" s="44"/>
      <c r="JO107" s="44"/>
      <c r="JP107" s="44"/>
      <c r="JQ107" s="44"/>
      <c r="JR107" s="44"/>
      <c r="JS107" s="44"/>
      <c r="JT107" s="44"/>
      <c r="JU107" s="44"/>
      <c r="JV107" s="44"/>
      <c r="JW107" s="44"/>
      <c r="JX107" s="44"/>
      <c r="JY107" s="44"/>
      <c r="JZ107" s="44"/>
      <c r="KA107" s="44"/>
      <c r="KB107" s="44"/>
      <c r="KC107" s="44"/>
      <c r="KD107" s="44"/>
      <c r="KE107" s="44"/>
      <c r="KF107" s="44"/>
      <c r="KG107" s="44"/>
      <c r="KH107" s="44"/>
      <c r="KI107" s="44"/>
      <c r="KJ107" s="44"/>
      <c r="KK107" s="44"/>
      <c r="KL107" s="44"/>
      <c r="KM107" s="44"/>
      <c r="KN107" s="44"/>
      <c r="KO107" s="44"/>
      <c r="KP107" s="44"/>
      <c r="KQ107" s="44"/>
      <c r="KR107" s="44"/>
      <c r="KS107" s="44"/>
      <c r="KT107" s="44"/>
      <c r="KU107" s="44"/>
      <c r="KV107" s="44"/>
      <c r="KW107" s="44"/>
      <c r="KX107" s="44"/>
      <c r="KY107" s="44"/>
      <c r="KZ107" s="44"/>
      <c r="LA107" s="44"/>
      <c r="LB107" s="44"/>
      <c r="LC107" s="44"/>
      <c r="LD107" s="44"/>
      <c r="LE107" s="44"/>
      <c r="LF107" s="44"/>
      <c r="LG107" s="44"/>
      <c r="LH107" s="44"/>
      <c r="LI107" s="44"/>
      <c r="LJ107" s="44"/>
      <c r="LK107" s="44"/>
      <c r="LL107" s="44"/>
      <c r="LM107" s="44"/>
      <c r="LN107" s="44"/>
      <c r="LO107" s="44"/>
      <c r="LP107" s="44"/>
      <c r="LQ107" s="44"/>
      <c r="LR107" s="44"/>
      <c r="LS107" s="44"/>
      <c r="LT107" s="44"/>
      <c r="LU107" s="44"/>
      <c r="LV107" s="44"/>
      <c r="LW107" s="44"/>
      <c r="LX107" s="44"/>
      <c r="LY107" s="44"/>
      <c r="LZ107" s="44"/>
      <c r="MA107" s="44"/>
      <c r="MB107" s="44"/>
      <c r="MC107" s="44"/>
      <c r="MD107" s="44"/>
      <c r="ME107" s="44"/>
      <c r="MF107" s="44"/>
      <c r="MG107" s="44"/>
    </row>
    <row r="108" spans="1:345" s="43" customFormat="1" ht="8.25" customHeight="1" x14ac:dyDescent="0.4">
      <c r="A108" s="52"/>
      <c r="B108" s="55"/>
      <c r="C108" s="62"/>
      <c r="D108" s="55"/>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55"/>
      <c r="AE108" s="136"/>
      <c r="AF108" s="136"/>
      <c r="AG108" s="136"/>
      <c r="AH108" s="136"/>
      <c r="AI108" s="136"/>
      <c r="AJ108" s="136"/>
      <c r="AK108" s="136"/>
      <c r="AL108" s="136"/>
      <c r="AM108" s="55"/>
      <c r="AN108" s="119"/>
      <c r="AO108" s="119"/>
      <c r="AP108" s="119"/>
      <c r="AQ108" s="119"/>
      <c r="AR108" s="125"/>
      <c r="AS108" s="55"/>
      <c r="AT108" s="119"/>
      <c r="AU108" s="119"/>
      <c r="AV108" s="119"/>
      <c r="AW108" s="125"/>
      <c r="AX108" s="145"/>
      <c r="AY108" s="119"/>
      <c r="AZ108" s="119"/>
      <c r="BA108" s="119"/>
      <c r="BB108" s="119"/>
      <c r="BC108" s="125"/>
      <c r="BD108" s="55"/>
      <c r="BE108" s="119"/>
      <c r="BF108" s="119"/>
      <c r="BG108" s="119"/>
      <c r="BH108" s="125"/>
      <c r="BI108" s="55"/>
      <c r="BJ108" s="52"/>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c r="IW108" s="44"/>
      <c r="IX108" s="44"/>
      <c r="IY108" s="44"/>
      <c r="IZ108" s="44"/>
      <c r="JA108" s="44"/>
      <c r="JB108" s="44"/>
      <c r="JC108" s="44"/>
      <c r="JD108" s="44"/>
      <c r="JE108" s="44"/>
      <c r="JF108" s="44"/>
      <c r="JG108" s="44"/>
      <c r="JH108" s="44"/>
      <c r="JI108" s="44"/>
      <c r="JJ108" s="44"/>
      <c r="JK108" s="44"/>
      <c r="JL108" s="44"/>
      <c r="JM108" s="44"/>
      <c r="JN108" s="44"/>
      <c r="JO108" s="44"/>
      <c r="JP108" s="44"/>
      <c r="JQ108" s="44"/>
      <c r="JR108" s="44"/>
      <c r="JS108" s="44"/>
      <c r="JT108" s="44"/>
      <c r="JU108" s="44"/>
      <c r="JV108" s="44"/>
      <c r="JW108" s="44"/>
      <c r="JX108" s="44"/>
      <c r="JY108" s="44"/>
      <c r="JZ108" s="44"/>
      <c r="KA108" s="44"/>
      <c r="KB108" s="44"/>
      <c r="KC108" s="44"/>
      <c r="KD108" s="44"/>
      <c r="KE108" s="44"/>
      <c r="KF108" s="44"/>
      <c r="KG108" s="44"/>
      <c r="KH108" s="44"/>
      <c r="KI108" s="44"/>
      <c r="KJ108" s="44"/>
      <c r="KK108" s="44"/>
      <c r="KL108" s="44"/>
      <c r="KM108" s="44"/>
      <c r="KN108" s="44"/>
      <c r="KO108" s="44"/>
      <c r="KP108" s="44"/>
      <c r="KQ108" s="44"/>
      <c r="KR108" s="44"/>
      <c r="KS108" s="44"/>
      <c r="KT108" s="44"/>
      <c r="KU108" s="44"/>
      <c r="KV108" s="44"/>
      <c r="KW108" s="44"/>
      <c r="KX108" s="44"/>
      <c r="KY108" s="44"/>
      <c r="KZ108" s="44"/>
      <c r="LA108" s="44"/>
      <c r="LB108" s="44"/>
      <c r="LC108" s="44"/>
      <c r="LD108" s="44"/>
      <c r="LE108" s="44"/>
      <c r="LF108" s="44"/>
      <c r="LG108" s="44"/>
      <c r="LH108" s="44"/>
      <c r="LI108" s="44"/>
      <c r="LJ108" s="44"/>
      <c r="LK108" s="44"/>
      <c r="LL108" s="44"/>
      <c r="LM108" s="44"/>
      <c r="LN108" s="44"/>
      <c r="LO108" s="44"/>
      <c r="LP108" s="44"/>
      <c r="LQ108" s="44"/>
      <c r="LR108" s="44"/>
      <c r="LS108" s="44"/>
      <c r="LT108" s="44"/>
      <c r="LU108" s="44"/>
      <c r="LV108" s="44"/>
      <c r="LW108" s="44"/>
      <c r="LX108" s="44"/>
      <c r="LY108" s="44"/>
      <c r="LZ108" s="44"/>
      <c r="MA108" s="44"/>
      <c r="MB108" s="44"/>
      <c r="MC108" s="44"/>
      <c r="MD108" s="44"/>
      <c r="ME108" s="44"/>
      <c r="MF108" s="44"/>
      <c r="MG108" s="44"/>
    </row>
    <row r="109" spans="1:345" s="43" customFormat="1" ht="8.25" customHeight="1" x14ac:dyDescent="0.4">
      <c r="A109" s="52"/>
      <c r="B109" s="55"/>
      <c r="C109" s="62"/>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2"/>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c r="IW109" s="44"/>
      <c r="IX109" s="44"/>
      <c r="IY109" s="44"/>
      <c r="IZ109" s="44"/>
      <c r="JA109" s="44"/>
      <c r="JB109" s="44"/>
      <c r="JC109" s="44"/>
      <c r="JD109" s="44"/>
      <c r="JE109" s="44"/>
      <c r="JF109" s="44"/>
      <c r="JG109" s="44"/>
      <c r="JH109" s="44"/>
      <c r="JI109" s="44"/>
      <c r="JJ109" s="44"/>
      <c r="JK109" s="44"/>
      <c r="JL109" s="44"/>
      <c r="JM109" s="44"/>
      <c r="JN109" s="44"/>
      <c r="JO109" s="44"/>
      <c r="JP109" s="44"/>
      <c r="JQ109" s="44"/>
      <c r="JR109" s="44"/>
      <c r="JS109" s="44"/>
      <c r="JT109" s="44"/>
      <c r="JU109" s="44"/>
      <c r="JV109" s="44"/>
      <c r="JW109" s="44"/>
      <c r="JX109" s="44"/>
      <c r="JY109" s="44"/>
      <c r="JZ109" s="44"/>
      <c r="KA109" s="44"/>
      <c r="KB109" s="44"/>
      <c r="KC109" s="44"/>
      <c r="KD109" s="44"/>
      <c r="KE109" s="44"/>
      <c r="KF109" s="44"/>
      <c r="KG109" s="44"/>
      <c r="KH109" s="44"/>
      <c r="KI109" s="44"/>
      <c r="KJ109" s="44"/>
      <c r="KK109" s="44"/>
      <c r="KL109" s="44"/>
      <c r="KM109" s="44"/>
      <c r="KN109" s="44"/>
      <c r="KO109" s="44"/>
      <c r="KP109" s="44"/>
      <c r="KQ109" s="44"/>
      <c r="KR109" s="44"/>
      <c r="KS109" s="44"/>
      <c r="KT109" s="44"/>
      <c r="KU109" s="44"/>
      <c r="KV109" s="44"/>
      <c r="KW109" s="44"/>
      <c r="KX109" s="44"/>
      <c r="KY109" s="44"/>
      <c r="KZ109" s="44"/>
      <c r="LA109" s="44"/>
      <c r="LB109" s="44"/>
      <c r="LC109" s="44"/>
      <c r="LD109" s="44"/>
      <c r="LE109" s="44"/>
      <c r="LF109" s="44"/>
      <c r="LG109" s="44"/>
      <c r="LH109" s="44"/>
      <c r="LI109" s="44"/>
      <c r="LJ109" s="44"/>
      <c r="LK109" s="44"/>
      <c r="LL109" s="44"/>
      <c r="LM109" s="44"/>
      <c r="LN109" s="44"/>
      <c r="LO109" s="44"/>
      <c r="LP109" s="44"/>
      <c r="LQ109" s="44"/>
      <c r="LR109" s="44"/>
      <c r="LS109" s="44"/>
      <c r="LT109" s="44"/>
      <c r="LU109" s="44"/>
      <c r="LV109" s="44"/>
      <c r="LW109" s="44"/>
      <c r="LX109" s="44"/>
      <c r="LY109" s="44"/>
      <c r="LZ109" s="44"/>
      <c r="MA109" s="44"/>
      <c r="MB109" s="44"/>
      <c r="MC109" s="44"/>
      <c r="MD109" s="44"/>
      <c r="ME109" s="44"/>
      <c r="MF109" s="44"/>
      <c r="MG109" s="44"/>
    </row>
    <row r="110" spans="1:345" s="43" customFormat="1" ht="8.25" customHeight="1" x14ac:dyDescent="0.4">
      <c r="A110" s="52"/>
      <c r="B110" s="55"/>
      <c r="C110" s="62"/>
      <c r="D110" s="55"/>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55"/>
      <c r="AE110" s="134"/>
      <c r="AF110" s="134"/>
      <c r="AG110" s="134"/>
      <c r="AH110" s="134"/>
      <c r="AI110" s="134"/>
      <c r="AJ110" s="134"/>
      <c r="AK110" s="134"/>
      <c r="AL110" s="134"/>
      <c r="AM110" s="55"/>
      <c r="AN110" s="118"/>
      <c r="AO110" s="118"/>
      <c r="AP110" s="118"/>
      <c r="AQ110" s="118"/>
      <c r="AR110" s="124"/>
      <c r="AS110" s="55"/>
      <c r="AT110" s="118"/>
      <c r="AU110" s="118"/>
      <c r="AV110" s="118"/>
      <c r="AW110" s="124"/>
      <c r="AX110" s="145" t="s">
        <v>16</v>
      </c>
      <c r="AY110" s="118"/>
      <c r="AZ110" s="118"/>
      <c r="BA110" s="118"/>
      <c r="BB110" s="118"/>
      <c r="BC110" s="124"/>
      <c r="BD110" s="55"/>
      <c r="BE110" s="118"/>
      <c r="BF110" s="118"/>
      <c r="BG110" s="118"/>
      <c r="BH110" s="124"/>
      <c r="BI110" s="55"/>
      <c r="BJ110" s="52"/>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c r="IU110" s="44"/>
      <c r="IV110" s="44"/>
      <c r="IW110" s="44"/>
      <c r="IX110" s="44"/>
      <c r="IY110" s="44"/>
      <c r="IZ110" s="44"/>
      <c r="JA110" s="44"/>
      <c r="JB110" s="44"/>
      <c r="JC110" s="44"/>
      <c r="JD110" s="44"/>
      <c r="JE110" s="44"/>
      <c r="JF110" s="44"/>
      <c r="JG110" s="44"/>
      <c r="JH110" s="44"/>
      <c r="JI110" s="44"/>
      <c r="JJ110" s="44"/>
      <c r="JK110" s="44"/>
      <c r="JL110" s="44"/>
      <c r="JM110" s="44"/>
      <c r="JN110" s="44"/>
      <c r="JO110" s="44"/>
      <c r="JP110" s="44"/>
      <c r="JQ110" s="44"/>
      <c r="JR110" s="44"/>
      <c r="JS110" s="44"/>
      <c r="JT110" s="44"/>
      <c r="JU110" s="44"/>
      <c r="JV110" s="44"/>
      <c r="JW110" s="44"/>
      <c r="JX110" s="44"/>
      <c r="JY110" s="44"/>
      <c r="JZ110" s="44"/>
      <c r="KA110" s="44"/>
      <c r="KB110" s="44"/>
      <c r="KC110" s="44"/>
      <c r="KD110" s="44"/>
      <c r="KE110" s="44"/>
      <c r="KF110" s="44"/>
      <c r="KG110" s="44"/>
      <c r="KH110" s="44"/>
      <c r="KI110" s="44"/>
      <c r="KJ110" s="44"/>
      <c r="KK110" s="44"/>
      <c r="KL110" s="44"/>
      <c r="KM110" s="44"/>
      <c r="KN110" s="44"/>
      <c r="KO110" s="44"/>
      <c r="KP110" s="44"/>
      <c r="KQ110" s="44"/>
      <c r="KR110" s="44"/>
      <c r="KS110" s="44"/>
      <c r="KT110" s="44"/>
      <c r="KU110" s="44"/>
      <c r="KV110" s="44"/>
      <c r="KW110" s="44"/>
      <c r="KX110" s="44"/>
      <c r="KY110" s="44"/>
      <c r="KZ110" s="44"/>
      <c r="LA110" s="44"/>
      <c r="LB110" s="44"/>
      <c r="LC110" s="44"/>
      <c r="LD110" s="44"/>
      <c r="LE110" s="44"/>
      <c r="LF110" s="44"/>
      <c r="LG110" s="44"/>
      <c r="LH110" s="44"/>
      <c r="LI110" s="44"/>
      <c r="LJ110" s="44"/>
      <c r="LK110" s="44"/>
      <c r="LL110" s="44"/>
      <c r="LM110" s="44"/>
      <c r="LN110" s="44"/>
      <c r="LO110" s="44"/>
      <c r="LP110" s="44"/>
      <c r="LQ110" s="44"/>
      <c r="LR110" s="44"/>
      <c r="LS110" s="44"/>
      <c r="LT110" s="44"/>
      <c r="LU110" s="44"/>
      <c r="LV110" s="44"/>
      <c r="LW110" s="44"/>
      <c r="LX110" s="44"/>
      <c r="LY110" s="44"/>
      <c r="LZ110" s="44"/>
      <c r="MA110" s="44"/>
      <c r="MB110" s="44"/>
      <c r="MC110" s="44"/>
      <c r="MD110" s="44"/>
      <c r="ME110" s="44"/>
      <c r="MF110" s="44"/>
      <c r="MG110" s="44"/>
    </row>
    <row r="111" spans="1:345" s="43" customFormat="1" ht="8.25" customHeight="1" x14ac:dyDescent="0.4">
      <c r="A111" s="52"/>
      <c r="B111" s="55"/>
      <c r="C111" s="62"/>
      <c r="D111" s="55"/>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55"/>
      <c r="AE111" s="136"/>
      <c r="AF111" s="136"/>
      <c r="AG111" s="136"/>
      <c r="AH111" s="136"/>
      <c r="AI111" s="136"/>
      <c r="AJ111" s="136"/>
      <c r="AK111" s="136"/>
      <c r="AL111" s="136"/>
      <c r="AM111" s="55"/>
      <c r="AN111" s="119"/>
      <c r="AO111" s="119"/>
      <c r="AP111" s="119"/>
      <c r="AQ111" s="119"/>
      <c r="AR111" s="125"/>
      <c r="AS111" s="55"/>
      <c r="AT111" s="119"/>
      <c r="AU111" s="119"/>
      <c r="AV111" s="119"/>
      <c r="AW111" s="125"/>
      <c r="AX111" s="145"/>
      <c r="AY111" s="119"/>
      <c r="AZ111" s="119"/>
      <c r="BA111" s="119"/>
      <c r="BB111" s="119"/>
      <c r="BC111" s="125"/>
      <c r="BD111" s="55"/>
      <c r="BE111" s="119"/>
      <c r="BF111" s="119"/>
      <c r="BG111" s="119"/>
      <c r="BH111" s="125"/>
      <c r="BI111" s="55"/>
      <c r="BJ111" s="52"/>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c r="IU111" s="44"/>
      <c r="IV111" s="44"/>
      <c r="IW111" s="44"/>
      <c r="IX111" s="44"/>
      <c r="IY111" s="44"/>
      <c r="IZ111" s="44"/>
      <c r="JA111" s="44"/>
      <c r="JB111" s="44"/>
      <c r="JC111" s="44"/>
      <c r="JD111" s="44"/>
      <c r="JE111" s="44"/>
      <c r="JF111" s="44"/>
      <c r="JG111" s="44"/>
      <c r="JH111" s="44"/>
      <c r="JI111" s="44"/>
      <c r="JJ111" s="44"/>
      <c r="JK111" s="44"/>
      <c r="JL111" s="44"/>
      <c r="JM111" s="44"/>
      <c r="JN111" s="44"/>
      <c r="JO111" s="44"/>
      <c r="JP111" s="44"/>
      <c r="JQ111" s="44"/>
      <c r="JR111" s="44"/>
      <c r="JS111" s="44"/>
      <c r="JT111" s="44"/>
      <c r="JU111" s="44"/>
      <c r="JV111" s="44"/>
      <c r="JW111" s="44"/>
      <c r="JX111" s="44"/>
      <c r="JY111" s="44"/>
      <c r="JZ111" s="44"/>
      <c r="KA111" s="44"/>
      <c r="KB111" s="44"/>
      <c r="KC111" s="44"/>
      <c r="KD111" s="44"/>
      <c r="KE111" s="44"/>
      <c r="KF111" s="44"/>
      <c r="KG111" s="44"/>
      <c r="KH111" s="44"/>
      <c r="KI111" s="44"/>
      <c r="KJ111" s="44"/>
      <c r="KK111" s="44"/>
      <c r="KL111" s="44"/>
      <c r="KM111" s="44"/>
      <c r="KN111" s="44"/>
      <c r="KO111" s="44"/>
      <c r="KP111" s="44"/>
      <c r="KQ111" s="44"/>
      <c r="KR111" s="44"/>
      <c r="KS111" s="44"/>
      <c r="KT111" s="44"/>
      <c r="KU111" s="44"/>
      <c r="KV111" s="44"/>
      <c r="KW111" s="44"/>
      <c r="KX111" s="44"/>
      <c r="KY111" s="44"/>
      <c r="KZ111" s="44"/>
      <c r="LA111" s="44"/>
      <c r="LB111" s="44"/>
      <c r="LC111" s="44"/>
      <c r="LD111" s="44"/>
      <c r="LE111" s="44"/>
      <c r="LF111" s="44"/>
      <c r="LG111" s="44"/>
      <c r="LH111" s="44"/>
      <c r="LI111" s="44"/>
      <c r="LJ111" s="44"/>
      <c r="LK111" s="44"/>
      <c r="LL111" s="44"/>
      <c r="LM111" s="44"/>
      <c r="LN111" s="44"/>
      <c r="LO111" s="44"/>
      <c r="LP111" s="44"/>
      <c r="LQ111" s="44"/>
      <c r="LR111" s="44"/>
      <c r="LS111" s="44"/>
      <c r="LT111" s="44"/>
      <c r="LU111" s="44"/>
      <c r="LV111" s="44"/>
      <c r="LW111" s="44"/>
      <c r="LX111" s="44"/>
      <c r="LY111" s="44"/>
      <c r="LZ111" s="44"/>
      <c r="MA111" s="44"/>
      <c r="MB111" s="44"/>
      <c r="MC111" s="44"/>
      <c r="MD111" s="44"/>
      <c r="ME111" s="44"/>
      <c r="MF111" s="44"/>
      <c r="MG111" s="44"/>
    </row>
    <row r="112" spans="1:345" s="43" customFormat="1" ht="8.25" customHeight="1" x14ac:dyDescent="0.4">
      <c r="A112" s="52"/>
      <c r="B112" s="55"/>
      <c r="C112" s="62"/>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2"/>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c r="IU112" s="44"/>
      <c r="IV112" s="44"/>
      <c r="IW112" s="44"/>
      <c r="IX112" s="44"/>
      <c r="IY112" s="44"/>
      <c r="IZ112" s="44"/>
      <c r="JA112" s="44"/>
      <c r="JB112" s="44"/>
      <c r="JC112" s="44"/>
      <c r="JD112" s="44"/>
      <c r="JE112" s="44"/>
      <c r="JF112" s="44"/>
      <c r="JG112" s="44"/>
      <c r="JH112" s="44"/>
      <c r="JI112" s="44"/>
      <c r="JJ112" s="44"/>
      <c r="JK112" s="44"/>
      <c r="JL112" s="44"/>
      <c r="JM112" s="44"/>
      <c r="JN112" s="44"/>
      <c r="JO112" s="44"/>
      <c r="JP112" s="44"/>
      <c r="JQ112" s="44"/>
      <c r="JR112" s="44"/>
      <c r="JS112" s="44"/>
      <c r="JT112" s="44"/>
      <c r="JU112" s="44"/>
      <c r="JV112" s="44"/>
      <c r="JW112" s="44"/>
      <c r="JX112" s="44"/>
      <c r="JY112" s="44"/>
      <c r="JZ112" s="44"/>
      <c r="KA112" s="44"/>
      <c r="KB112" s="44"/>
      <c r="KC112" s="44"/>
      <c r="KD112" s="44"/>
      <c r="KE112" s="44"/>
      <c r="KF112" s="44"/>
      <c r="KG112" s="44"/>
      <c r="KH112" s="44"/>
      <c r="KI112" s="44"/>
      <c r="KJ112" s="44"/>
      <c r="KK112" s="44"/>
      <c r="KL112" s="44"/>
      <c r="KM112" s="44"/>
      <c r="KN112" s="44"/>
      <c r="KO112" s="44"/>
      <c r="KP112" s="44"/>
      <c r="KQ112" s="44"/>
      <c r="KR112" s="44"/>
      <c r="KS112" s="44"/>
      <c r="KT112" s="44"/>
      <c r="KU112" s="44"/>
      <c r="KV112" s="44"/>
      <c r="KW112" s="44"/>
      <c r="KX112" s="44"/>
      <c r="KY112" s="44"/>
      <c r="KZ112" s="44"/>
      <c r="LA112" s="44"/>
      <c r="LB112" s="44"/>
      <c r="LC112" s="44"/>
      <c r="LD112" s="44"/>
      <c r="LE112" s="44"/>
      <c r="LF112" s="44"/>
      <c r="LG112" s="44"/>
      <c r="LH112" s="44"/>
      <c r="LI112" s="44"/>
      <c r="LJ112" s="44"/>
      <c r="LK112" s="44"/>
      <c r="LL112" s="44"/>
      <c r="LM112" s="44"/>
      <c r="LN112" s="44"/>
      <c r="LO112" s="44"/>
      <c r="LP112" s="44"/>
      <c r="LQ112" s="44"/>
      <c r="LR112" s="44"/>
      <c r="LS112" s="44"/>
      <c r="LT112" s="44"/>
      <c r="LU112" s="44"/>
      <c r="LV112" s="44"/>
      <c r="LW112" s="44"/>
      <c r="LX112" s="44"/>
      <c r="LY112" s="44"/>
      <c r="LZ112" s="44"/>
      <c r="MA112" s="44"/>
      <c r="MB112" s="44"/>
      <c r="MC112" s="44"/>
      <c r="MD112" s="44"/>
      <c r="ME112" s="44"/>
      <c r="MF112" s="44"/>
      <c r="MG112" s="44"/>
    </row>
    <row r="113" spans="1:345" s="43" customFormat="1" ht="8.25" customHeight="1" x14ac:dyDescent="0.4">
      <c r="A113" s="52"/>
      <c r="B113" s="55"/>
      <c r="C113" s="62"/>
      <c r="D113" s="55"/>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55"/>
      <c r="AE113" s="134"/>
      <c r="AF113" s="134"/>
      <c r="AG113" s="134"/>
      <c r="AH113" s="134"/>
      <c r="AI113" s="134"/>
      <c r="AJ113" s="134"/>
      <c r="AK113" s="134"/>
      <c r="AL113" s="134"/>
      <c r="AM113" s="55"/>
      <c r="AN113" s="118"/>
      <c r="AO113" s="118"/>
      <c r="AP113" s="118"/>
      <c r="AQ113" s="118"/>
      <c r="AR113" s="124"/>
      <c r="AS113" s="55"/>
      <c r="AT113" s="118"/>
      <c r="AU113" s="118"/>
      <c r="AV113" s="118"/>
      <c r="AW113" s="124"/>
      <c r="AX113" s="145" t="s">
        <v>16</v>
      </c>
      <c r="AY113" s="118"/>
      <c r="AZ113" s="118"/>
      <c r="BA113" s="118"/>
      <c r="BB113" s="118"/>
      <c r="BC113" s="124"/>
      <c r="BD113" s="55"/>
      <c r="BE113" s="118"/>
      <c r="BF113" s="118"/>
      <c r="BG113" s="118"/>
      <c r="BH113" s="124"/>
      <c r="BI113" s="55"/>
      <c r="BJ113" s="52"/>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c r="IU113" s="44"/>
      <c r="IV113" s="44"/>
      <c r="IW113" s="44"/>
      <c r="IX113" s="44"/>
      <c r="IY113" s="44"/>
      <c r="IZ113" s="44"/>
      <c r="JA113" s="44"/>
      <c r="JB113" s="44"/>
      <c r="JC113" s="44"/>
      <c r="JD113" s="44"/>
      <c r="JE113" s="44"/>
      <c r="JF113" s="44"/>
      <c r="JG113" s="44"/>
      <c r="JH113" s="44"/>
      <c r="JI113" s="44"/>
      <c r="JJ113" s="44"/>
      <c r="JK113" s="44"/>
      <c r="JL113" s="44"/>
      <c r="JM113" s="44"/>
      <c r="JN113" s="44"/>
      <c r="JO113" s="44"/>
      <c r="JP113" s="44"/>
      <c r="JQ113" s="44"/>
      <c r="JR113" s="44"/>
      <c r="JS113" s="44"/>
      <c r="JT113" s="44"/>
      <c r="JU113" s="44"/>
      <c r="JV113" s="44"/>
      <c r="JW113" s="44"/>
      <c r="JX113" s="44"/>
      <c r="JY113" s="44"/>
      <c r="JZ113" s="44"/>
      <c r="KA113" s="44"/>
      <c r="KB113" s="44"/>
      <c r="KC113" s="44"/>
      <c r="KD113" s="44"/>
      <c r="KE113" s="44"/>
      <c r="KF113" s="44"/>
      <c r="KG113" s="44"/>
      <c r="KH113" s="44"/>
      <c r="KI113" s="44"/>
      <c r="KJ113" s="44"/>
      <c r="KK113" s="44"/>
      <c r="KL113" s="44"/>
      <c r="KM113" s="44"/>
      <c r="KN113" s="44"/>
      <c r="KO113" s="44"/>
      <c r="KP113" s="44"/>
      <c r="KQ113" s="44"/>
      <c r="KR113" s="44"/>
      <c r="KS113" s="44"/>
      <c r="KT113" s="44"/>
      <c r="KU113" s="44"/>
      <c r="KV113" s="44"/>
      <c r="KW113" s="44"/>
      <c r="KX113" s="44"/>
      <c r="KY113" s="44"/>
      <c r="KZ113" s="44"/>
      <c r="LA113" s="44"/>
      <c r="LB113" s="44"/>
      <c r="LC113" s="44"/>
      <c r="LD113" s="44"/>
      <c r="LE113" s="44"/>
      <c r="LF113" s="44"/>
      <c r="LG113" s="44"/>
      <c r="LH113" s="44"/>
      <c r="LI113" s="44"/>
      <c r="LJ113" s="44"/>
      <c r="LK113" s="44"/>
      <c r="LL113" s="44"/>
      <c r="LM113" s="44"/>
      <c r="LN113" s="44"/>
      <c r="LO113" s="44"/>
      <c r="LP113" s="44"/>
      <c r="LQ113" s="44"/>
      <c r="LR113" s="44"/>
      <c r="LS113" s="44"/>
      <c r="LT113" s="44"/>
      <c r="LU113" s="44"/>
      <c r="LV113" s="44"/>
      <c r="LW113" s="44"/>
      <c r="LX113" s="44"/>
      <c r="LY113" s="44"/>
      <c r="LZ113" s="44"/>
      <c r="MA113" s="44"/>
      <c r="MB113" s="44"/>
      <c r="MC113" s="44"/>
      <c r="MD113" s="44"/>
      <c r="ME113" s="44"/>
      <c r="MF113" s="44"/>
      <c r="MG113" s="44"/>
    </row>
    <row r="114" spans="1:345" s="43" customFormat="1" ht="8.25" customHeight="1" x14ac:dyDescent="0.4">
      <c r="A114" s="52"/>
      <c r="B114" s="55"/>
      <c r="C114" s="62"/>
      <c r="D114" s="55"/>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55"/>
      <c r="AE114" s="136"/>
      <c r="AF114" s="136"/>
      <c r="AG114" s="136"/>
      <c r="AH114" s="136"/>
      <c r="AI114" s="136"/>
      <c r="AJ114" s="136"/>
      <c r="AK114" s="136"/>
      <c r="AL114" s="136"/>
      <c r="AM114" s="55"/>
      <c r="AN114" s="119"/>
      <c r="AO114" s="119"/>
      <c r="AP114" s="119"/>
      <c r="AQ114" s="119"/>
      <c r="AR114" s="125"/>
      <c r="AS114" s="55"/>
      <c r="AT114" s="119"/>
      <c r="AU114" s="119"/>
      <c r="AV114" s="119"/>
      <c r="AW114" s="125"/>
      <c r="AX114" s="145"/>
      <c r="AY114" s="119"/>
      <c r="AZ114" s="119"/>
      <c r="BA114" s="119"/>
      <c r="BB114" s="119"/>
      <c r="BC114" s="125"/>
      <c r="BD114" s="55"/>
      <c r="BE114" s="119"/>
      <c r="BF114" s="119"/>
      <c r="BG114" s="119"/>
      <c r="BH114" s="125"/>
      <c r="BI114" s="55"/>
      <c r="BJ114" s="52"/>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c r="IW114" s="44"/>
      <c r="IX114" s="44"/>
      <c r="IY114" s="44"/>
      <c r="IZ114" s="44"/>
      <c r="JA114" s="44"/>
      <c r="JB114" s="44"/>
      <c r="JC114" s="44"/>
      <c r="JD114" s="44"/>
      <c r="JE114" s="44"/>
      <c r="JF114" s="44"/>
      <c r="JG114" s="44"/>
      <c r="JH114" s="44"/>
      <c r="JI114" s="44"/>
      <c r="JJ114" s="44"/>
      <c r="JK114" s="44"/>
      <c r="JL114" s="44"/>
      <c r="JM114" s="44"/>
      <c r="JN114" s="44"/>
      <c r="JO114" s="44"/>
      <c r="JP114" s="44"/>
      <c r="JQ114" s="44"/>
      <c r="JR114" s="44"/>
      <c r="JS114" s="44"/>
      <c r="JT114" s="44"/>
      <c r="JU114" s="44"/>
      <c r="JV114" s="44"/>
      <c r="JW114" s="44"/>
      <c r="JX114" s="44"/>
      <c r="JY114" s="44"/>
      <c r="JZ114" s="44"/>
      <c r="KA114" s="44"/>
      <c r="KB114" s="44"/>
      <c r="KC114" s="44"/>
      <c r="KD114" s="44"/>
      <c r="KE114" s="44"/>
      <c r="KF114" s="44"/>
      <c r="KG114" s="44"/>
      <c r="KH114" s="44"/>
      <c r="KI114" s="44"/>
      <c r="KJ114" s="44"/>
      <c r="KK114" s="44"/>
      <c r="KL114" s="44"/>
      <c r="KM114" s="44"/>
      <c r="KN114" s="44"/>
      <c r="KO114" s="44"/>
      <c r="KP114" s="44"/>
      <c r="KQ114" s="44"/>
      <c r="KR114" s="44"/>
      <c r="KS114" s="44"/>
      <c r="KT114" s="44"/>
      <c r="KU114" s="44"/>
      <c r="KV114" s="44"/>
      <c r="KW114" s="44"/>
      <c r="KX114" s="44"/>
      <c r="KY114" s="44"/>
      <c r="KZ114" s="44"/>
      <c r="LA114" s="44"/>
      <c r="LB114" s="44"/>
      <c r="LC114" s="44"/>
      <c r="LD114" s="44"/>
      <c r="LE114" s="44"/>
      <c r="LF114" s="44"/>
      <c r="LG114" s="44"/>
      <c r="LH114" s="44"/>
      <c r="LI114" s="44"/>
      <c r="LJ114" s="44"/>
      <c r="LK114" s="44"/>
      <c r="LL114" s="44"/>
      <c r="LM114" s="44"/>
      <c r="LN114" s="44"/>
      <c r="LO114" s="44"/>
      <c r="LP114" s="44"/>
      <c r="LQ114" s="44"/>
      <c r="LR114" s="44"/>
      <c r="LS114" s="44"/>
      <c r="LT114" s="44"/>
      <c r="LU114" s="44"/>
      <c r="LV114" s="44"/>
      <c r="LW114" s="44"/>
      <c r="LX114" s="44"/>
      <c r="LY114" s="44"/>
      <c r="LZ114" s="44"/>
      <c r="MA114" s="44"/>
      <c r="MB114" s="44"/>
      <c r="MC114" s="44"/>
      <c r="MD114" s="44"/>
      <c r="ME114" s="44"/>
      <c r="MF114" s="44"/>
      <c r="MG114" s="44"/>
    </row>
    <row r="115" spans="1:345" s="43" customFormat="1" ht="8.25" customHeight="1" x14ac:dyDescent="0.4">
      <c r="A115" s="52"/>
      <c r="B115" s="55"/>
      <c r="C115" s="62"/>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2"/>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c r="IV115" s="44"/>
      <c r="IW115" s="44"/>
      <c r="IX115" s="44"/>
      <c r="IY115" s="44"/>
      <c r="IZ115" s="44"/>
      <c r="JA115" s="44"/>
      <c r="JB115" s="44"/>
      <c r="JC115" s="44"/>
      <c r="JD115" s="44"/>
      <c r="JE115" s="44"/>
      <c r="JF115" s="44"/>
      <c r="JG115" s="44"/>
      <c r="JH115" s="44"/>
      <c r="JI115" s="44"/>
      <c r="JJ115" s="44"/>
      <c r="JK115" s="44"/>
      <c r="JL115" s="44"/>
      <c r="JM115" s="44"/>
      <c r="JN115" s="44"/>
      <c r="JO115" s="44"/>
      <c r="JP115" s="44"/>
      <c r="JQ115" s="44"/>
      <c r="JR115" s="44"/>
      <c r="JS115" s="44"/>
      <c r="JT115" s="44"/>
      <c r="JU115" s="44"/>
      <c r="JV115" s="44"/>
      <c r="JW115" s="44"/>
      <c r="JX115" s="44"/>
      <c r="JY115" s="44"/>
      <c r="JZ115" s="44"/>
      <c r="KA115" s="44"/>
      <c r="KB115" s="44"/>
      <c r="KC115" s="44"/>
      <c r="KD115" s="44"/>
      <c r="KE115" s="44"/>
      <c r="KF115" s="44"/>
      <c r="KG115" s="44"/>
      <c r="KH115" s="44"/>
      <c r="KI115" s="44"/>
      <c r="KJ115" s="44"/>
      <c r="KK115" s="44"/>
      <c r="KL115" s="44"/>
      <c r="KM115" s="44"/>
      <c r="KN115" s="44"/>
      <c r="KO115" s="44"/>
      <c r="KP115" s="44"/>
      <c r="KQ115" s="44"/>
      <c r="KR115" s="44"/>
      <c r="KS115" s="44"/>
      <c r="KT115" s="44"/>
      <c r="KU115" s="44"/>
      <c r="KV115" s="44"/>
      <c r="KW115" s="44"/>
      <c r="KX115" s="44"/>
      <c r="KY115" s="44"/>
      <c r="KZ115" s="44"/>
      <c r="LA115" s="44"/>
      <c r="LB115" s="44"/>
      <c r="LC115" s="44"/>
      <c r="LD115" s="44"/>
      <c r="LE115" s="44"/>
      <c r="LF115" s="44"/>
      <c r="LG115" s="44"/>
      <c r="LH115" s="44"/>
      <c r="LI115" s="44"/>
      <c r="LJ115" s="44"/>
      <c r="LK115" s="44"/>
      <c r="LL115" s="44"/>
      <c r="LM115" s="44"/>
      <c r="LN115" s="44"/>
      <c r="LO115" s="44"/>
      <c r="LP115" s="44"/>
      <c r="LQ115" s="44"/>
      <c r="LR115" s="44"/>
      <c r="LS115" s="44"/>
      <c r="LT115" s="44"/>
      <c r="LU115" s="44"/>
      <c r="LV115" s="44"/>
      <c r="LW115" s="44"/>
      <c r="LX115" s="44"/>
      <c r="LY115" s="44"/>
      <c r="LZ115" s="44"/>
      <c r="MA115" s="44"/>
      <c r="MB115" s="44"/>
      <c r="MC115" s="44"/>
      <c r="MD115" s="44"/>
      <c r="ME115" s="44"/>
      <c r="MF115" s="44"/>
      <c r="MG115" s="44"/>
    </row>
    <row r="116" spans="1:345" s="43" customFormat="1" ht="8.25" customHeight="1" x14ac:dyDescent="0.4">
      <c r="A116" s="52"/>
      <c r="B116" s="55"/>
      <c r="C116" s="62"/>
      <c r="D116" s="55"/>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55"/>
      <c r="AE116" s="134"/>
      <c r="AF116" s="134"/>
      <c r="AG116" s="134"/>
      <c r="AH116" s="134"/>
      <c r="AI116" s="134"/>
      <c r="AJ116" s="134"/>
      <c r="AK116" s="134"/>
      <c r="AL116" s="134"/>
      <c r="AM116" s="55"/>
      <c r="AN116" s="118"/>
      <c r="AO116" s="118"/>
      <c r="AP116" s="118"/>
      <c r="AQ116" s="118"/>
      <c r="AR116" s="124"/>
      <c r="AS116" s="55"/>
      <c r="AT116" s="118"/>
      <c r="AU116" s="118"/>
      <c r="AV116" s="118"/>
      <c r="AW116" s="124"/>
      <c r="AX116" s="145" t="s">
        <v>16</v>
      </c>
      <c r="AY116" s="118"/>
      <c r="AZ116" s="118"/>
      <c r="BA116" s="118"/>
      <c r="BB116" s="118"/>
      <c r="BC116" s="124"/>
      <c r="BD116" s="55"/>
      <c r="BE116" s="118"/>
      <c r="BF116" s="118"/>
      <c r="BG116" s="118"/>
      <c r="BH116" s="124"/>
      <c r="BI116" s="55"/>
      <c r="BJ116" s="52"/>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c r="IW116" s="44"/>
      <c r="IX116" s="44"/>
      <c r="IY116" s="44"/>
      <c r="IZ116" s="44"/>
      <c r="JA116" s="44"/>
      <c r="JB116" s="44"/>
      <c r="JC116" s="44"/>
      <c r="JD116" s="44"/>
      <c r="JE116" s="44"/>
      <c r="JF116" s="44"/>
      <c r="JG116" s="44"/>
      <c r="JH116" s="44"/>
      <c r="JI116" s="44"/>
      <c r="JJ116" s="44"/>
      <c r="JK116" s="44"/>
      <c r="JL116" s="44"/>
      <c r="JM116" s="44"/>
      <c r="JN116" s="44"/>
      <c r="JO116" s="44"/>
      <c r="JP116" s="44"/>
      <c r="JQ116" s="44"/>
      <c r="JR116" s="44"/>
      <c r="JS116" s="44"/>
      <c r="JT116" s="44"/>
      <c r="JU116" s="44"/>
      <c r="JV116" s="44"/>
      <c r="JW116" s="44"/>
      <c r="JX116" s="44"/>
      <c r="JY116" s="44"/>
      <c r="JZ116" s="44"/>
      <c r="KA116" s="44"/>
      <c r="KB116" s="44"/>
      <c r="KC116" s="44"/>
      <c r="KD116" s="44"/>
      <c r="KE116" s="44"/>
      <c r="KF116" s="44"/>
      <c r="KG116" s="44"/>
      <c r="KH116" s="44"/>
      <c r="KI116" s="44"/>
      <c r="KJ116" s="44"/>
      <c r="KK116" s="44"/>
      <c r="KL116" s="44"/>
      <c r="KM116" s="44"/>
      <c r="KN116" s="44"/>
      <c r="KO116" s="44"/>
      <c r="KP116" s="44"/>
      <c r="KQ116" s="44"/>
      <c r="KR116" s="44"/>
      <c r="KS116" s="44"/>
      <c r="KT116" s="44"/>
      <c r="KU116" s="44"/>
      <c r="KV116" s="44"/>
      <c r="KW116" s="44"/>
      <c r="KX116" s="44"/>
      <c r="KY116" s="44"/>
      <c r="KZ116" s="44"/>
      <c r="LA116" s="44"/>
      <c r="LB116" s="44"/>
      <c r="LC116" s="44"/>
      <c r="LD116" s="44"/>
      <c r="LE116" s="44"/>
      <c r="LF116" s="44"/>
      <c r="LG116" s="44"/>
      <c r="LH116" s="44"/>
      <c r="LI116" s="44"/>
      <c r="LJ116" s="44"/>
      <c r="LK116" s="44"/>
      <c r="LL116" s="44"/>
      <c r="LM116" s="44"/>
      <c r="LN116" s="44"/>
      <c r="LO116" s="44"/>
      <c r="LP116" s="44"/>
      <c r="LQ116" s="44"/>
      <c r="LR116" s="44"/>
      <c r="LS116" s="44"/>
      <c r="LT116" s="44"/>
      <c r="LU116" s="44"/>
      <c r="LV116" s="44"/>
      <c r="LW116" s="44"/>
      <c r="LX116" s="44"/>
      <c r="LY116" s="44"/>
      <c r="LZ116" s="44"/>
      <c r="MA116" s="44"/>
      <c r="MB116" s="44"/>
      <c r="MC116" s="44"/>
      <c r="MD116" s="44"/>
      <c r="ME116" s="44"/>
      <c r="MF116" s="44"/>
      <c r="MG116" s="44"/>
    </row>
    <row r="117" spans="1:345" s="43" customFormat="1" ht="8.25" customHeight="1" x14ac:dyDescent="0.4">
      <c r="A117" s="52"/>
      <c r="B117" s="55"/>
      <c r="C117" s="62"/>
      <c r="D117" s="55"/>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55"/>
      <c r="AE117" s="136"/>
      <c r="AF117" s="136"/>
      <c r="AG117" s="136"/>
      <c r="AH117" s="136"/>
      <c r="AI117" s="136"/>
      <c r="AJ117" s="136"/>
      <c r="AK117" s="136"/>
      <c r="AL117" s="136"/>
      <c r="AM117" s="55"/>
      <c r="AN117" s="119"/>
      <c r="AO117" s="119"/>
      <c r="AP117" s="119"/>
      <c r="AQ117" s="119"/>
      <c r="AR117" s="125"/>
      <c r="AS117" s="55"/>
      <c r="AT117" s="119"/>
      <c r="AU117" s="119"/>
      <c r="AV117" s="119"/>
      <c r="AW117" s="125"/>
      <c r="AX117" s="145"/>
      <c r="AY117" s="119"/>
      <c r="AZ117" s="119"/>
      <c r="BA117" s="119"/>
      <c r="BB117" s="119"/>
      <c r="BC117" s="125"/>
      <c r="BD117" s="55"/>
      <c r="BE117" s="119"/>
      <c r="BF117" s="119"/>
      <c r="BG117" s="119"/>
      <c r="BH117" s="125"/>
      <c r="BI117" s="55"/>
      <c r="BJ117" s="52"/>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c r="IW117" s="44"/>
      <c r="IX117" s="44"/>
      <c r="IY117" s="44"/>
      <c r="IZ117" s="44"/>
      <c r="JA117" s="44"/>
      <c r="JB117" s="44"/>
      <c r="JC117" s="44"/>
      <c r="JD117" s="44"/>
      <c r="JE117" s="44"/>
      <c r="JF117" s="44"/>
      <c r="JG117" s="44"/>
      <c r="JH117" s="44"/>
      <c r="JI117" s="44"/>
      <c r="JJ117" s="44"/>
      <c r="JK117" s="44"/>
      <c r="JL117" s="44"/>
      <c r="JM117" s="44"/>
      <c r="JN117" s="44"/>
      <c r="JO117" s="44"/>
      <c r="JP117" s="44"/>
      <c r="JQ117" s="44"/>
      <c r="JR117" s="44"/>
      <c r="JS117" s="44"/>
      <c r="JT117" s="44"/>
      <c r="JU117" s="44"/>
      <c r="JV117" s="44"/>
      <c r="JW117" s="44"/>
      <c r="JX117" s="44"/>
      <c r="JY117" s="44"/>
      <c r="JZ117" s="44"/>
      <c r="KA117" s="44"/>
      <c r="KB117" s="44"/>
      <c r="KC117" s="44"/>
      <c r="KD117" s="44"/>
      <c r="KE117" s="44"/>
      <c r="KF117" s="44"/>
      <c r="KG117" s="44"/>
      <c r="KH117" s="44"/>
      <c r="KI117" s="44"/>
      <c r="KJ117" s="44"/>
      <c r="KK117" s="44"/>
      <c r="KL117" s="44"/>
      <c r="KM117" s="44"/>
      <c r="KN117" s="44"/>
      <c r="KO117" s="44"/>
      <c r="KP117" s="44"/>
      <c r="KQ117" s="44"/>
      <c r="KR117" s="44"/>
      <c r="KS117" s="44"/>
      <c r="KT117" s="44"/>
      <c r="KU117" s="44"/>
      <c r="KV117" s="44"/>
      <c r="KW117" s="44"/>
      <c r="KX117" s="44"/>
      <c r="KY117" s="44"/>
      <c r="KZ117" s="44"/>
      <c r="LA117" s="44"/>
      <c r="LB117" s="44"/>
      <c r="LC117" s="44"/>
      <c r="LD117" s="44"/>
      <c r="LE117" s="44"/>
      <c r="LF117" s="44"/>
      <c r="LG117" s="44"/>
      <c r="LH117" s="44"/>
      <c r="LI117" s="44"/>
      <c r="LJ117" s="44"/>
      <c r="LK117" s="44"/>
      <c r="LL117" s="44"/>
      <c r="LM117" s="44"/>
      <c r="LN117" s="44"/>
      <c r="LO117" s="44"/>
      <c r="LP117" s="44"/>
      <c r="LQ117" s="44"/>
      <c r="LR117" s="44"/>
      <c r="LS117" s="44"/>
      <c r="LT117" s="44"/>
      <c r="LU117" s="44"/>
      <c r="LV117" s="44"/>
      <c r="LW117" s="44"/>
      <c r="LX117" s="44"/>
      <c r="LY117" s="44"/>
      <c r="LZ117" s="44"/>
      <c r="MA117" s="44"/>
      <c r="MB117" s="44"/>
      <c r="MC117" s="44"/>
      <c r="MD117" s="44"/>
      <c r="ME117" s="44"/>
      <c r="MF117" s="44"/>
      <c r="MG117" s="44"/>
    </row>
    <row r="118" spans="1:345" s="43" customFormat="1" ht="8.25" customHeight="1" x14ac:dyDescent="0.4">
      <c r="A118" s="52"/>
      <c r="B118" s="55"/>
      <c r="C118" s="62"/>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2"/>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c r="IW118" s="44"/>
      <c r="IX118" s="44"/>
      <c r="IY118" s="44"/>
      <c r="IZ118" s="44"/>
      <c r="JA118" s="44"/>
      <c r="JB118" s="44"/>
      <c r="JC118" s="44"/>
      <c r="JD118" s="44"/>
      <c r="JE118" s="44"/>
      <c r="JF118" s="44"/>
      <c r="JG118" s="44"/>
      <c r="JH118" s="44"/>
      <c r="JI118" s="44"/>
      <c r="JJ118" s="44"/>
      <c r="JK118" s="44"/>
      <c r="JL118" s="44"/>
      <c r="JM118" s="44"/>
      <c r="JN118" s="44"/>
      <c r="JO118" s="44"/>
      <c r="JP118" s="44"/>
      <c r="JQ118" s="44"/>
      <c r="JR118" s="44"/>
      <c r="JS118" s="44"/>
      <c r="JT118" s="44"/>
      <c r="JU118" s="44"/>
      <c r="JV118" s="44"/>
      <c r="JW118" s="44"/>
      <c r="JX118" s="44"/>
      <c r="JY118" s="44"/>
      <c r="JZ118" s="44"/>
      <c r="KA118" s="44"/>
      <c r="KB118" s="44"/>
      <c r="KC118" s="44"/>
      <c r="KD118" s="44"/>
      <c r="KE118" s="44"/>
      <c r="KF118" s="44"/>
      <c r="KG118" s="44"/>
      <c r="KH118" s="44"/>
      <c r="KI118" s="44"/>
      <c r="KJ118" s="44"/>
      <c r="KK118" s="44"/>
      <c r="KL118" s="44"/>
      <c r="KM118" s="44"/>
      <c r="KN118" s="44"/>
      <c r="KO118" s="44"/>
      <c r="KP118" s="44"/>
      <c r="KQ118" s="44"/>
      <c r="KR118" s="44"/>
      <c r="KS118" s="44"/>
      <c r="KT118" s="44"/>
      <c r="KU118" s="44"/>
      <c r="KV118" s="44"/>
      <c r="KW118" s="44"/>
      <c r="KX118" s="44"/>
      <c r="KY118" s="44"/>
      <c r="KZ118" s="44"/>
      <c r="LA118" s="44"/>
      <c r="LB118" s="44"/>
      <c r="LC118" s="44"/>
      <c r="LD118" s="44"/>
      <c r="LE118" s="44"/>
      <c r="LF118" s="44"/>
      <c r="LG118" s="44"/>
      <c r="LH118" s="44"/>
      <c r="LI118" s="44"/>
      <c r="LJ118" s="44"/>
      <c r="LK118" s="44"/>
      <c r="LL118" s="44"/>
      <c r="LM118" s="44"/>
      <c r="LN118" s="44"/>
      <c r="LO118" s="44"/>
      <c r="LP118" s="44"/>
      <c r="LQ118" s="44"/>
      <c r="LR118" s="44"/>
      <c r="LS118" s="44"/>
      <c r="LT118" s="44"/>
      <c r="LU118" s="44"/>
      <c r="LV118" s="44"/>
      <c r="LW118" s="44"/>
      <c r="LX118" s="44"/>
      <c r="LY118" s="44"/>
      <c r="LZ118" s="44"/>
      <c r="MA118" s="44"/>
      <c r="MB118" s="44"/>
      <c r="MC118" s="44"/>
      <c r="MD118" s="44"/>
      <c r="ME118" s="44"/>
      <c r="MF118" s="44"/>
      <c r="MG118" s="44"/>
    </row>
    <row r="119" spans="1:345" s="43" customFormat="1" ht="8.25" customHeight="1" x14ac:dyDescent="0.4">
      <c r="A119" s="52"/>
      <c r="B119" s="55"/>
      <c r="C119" s="62"/>
      <c r="D119" s="55"/>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55"/>
      <c r="AE119" s="134"/>
      <c r="AF119" s="134"/>
      <c r="AG119" s="134"/>
      <c r="AH119" s="134"/>
      <c r="AI119" s="134"/>
      <c r="AJ119" s="134"/>
      <c r="AK119" s="134"/>
      <c r="AL119" s="134"/>
      <c r="AM119" s="55"/>
      <c r="AN119" s="118"/>
      <c r="AO119" s="118"/>
      <c r="AP119" s="118"/>
      <c r="AQ119" s="118"/>
      <c r="AR119" s="124"/>
      <c r="AS119" s="55"/>
      <c r="AT119" s="118"/>
      <c r="AU119" s="118"/>
      <c r="AV119" s="118"/>
      <c r="AW119" s="124"/>
      <c r="AX119" s="145" t="s">
        <v>16</v>
      </c>
      <c r="AY119" s="118"/>
      <c r="AZ119" s="118"/>
      <c r="BA119" s="118"/>
      <c r="BB119" s="118"/>
      <c r="BC119" s="124"/>
      <c r="BD119" s="55"/>
      <c r="BE119" s="118"/>
      <c r="BF119" s="118"/>
      <c r="BG119" s="118"/>
      <c r="BH119" s="124"/>
      <c r="BI119" s="55"/>
      <c r="BJ119" s="52"/>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c r="IW119" s="44"/>
      <c r="IX119" s="44"/>
      <c r="IY119" s="44"/>
      <c r="IZ119" s="44"/>
      <c r="JA119" s="44"/>
      <c r="JB119" s="44"/>
      <c r="JC119" s="44"/>
      <c r="JD119" s="44"/>
      <c r="JE119" s="44"/>
      <c r="JF119" s="44"/>
      <c r="JG119" s="44"/>
      <c r="JH119" s="44"/>
      <c r="JI119" s="44"/>
      <c r="JJ119" s="44"/>
      <c r="JK119" s="44"/>
      <c r="JL119" s="44"/>
      <c r="JM119" s="44"/>
      <c r="JN119" s="44"/>
      <c r="JO119" s="44"/>
      <c r="JP119" s="44"/>
      <c r="JQ119" s="44"/>
      <c r="JR119" s="44"/>
      <c r="JS119" s="44"/>
      <c r="JT119" s="44"/>
      <c r="JU119" s="44"/>
      <c r="JV119" s="44"/>
      <c r="JW119" s="44"/>
      <c r="JX119" s="44"/>
      <c r="JY119" s="44"/>
      <c r="JZ119" s="44"/>
      <c r="KA119" s="44"/>
      <c r="KB119" s="44"/>
      <c r="KC119" s="44"/>
      <c r="KD119" s="44"/>
      <c r="KE119" s="44"/>
      <c r="KF119" s="44"/>
      <c r="KG119" s="44"/>
      <c r="KH119" s="44"/>
      <c r="KI119" s="44"/>
      <c r="KJ119" s="44"/>
      <c r="KK119" s="44"/>
      <c r="KL119" s="44"/>
      <c r="KM119" s="44"/>
      <c r="KN119" s="44"/>
      <c r="KO119" s="44"/>
      <c r="KP119" s="44"/>
      <c r="KQ119" s="44"/>
      <c r="KR119" s="44"/>
      <c r="KS119" s="44"/>
      <c r="KT119" s="44"/>
      <c r="KU119" s="44"/>
      <c r="KV119" s="44"/>
      <c r="KW119" s="44"/>
      <c r="KX119" s="44"/>
      <c r="KY119" s="44"/>
      <c r="KZ119" s="44"/>
      <c r="LA119" s="44"/>
      <c r="LB119" s="44"/>
      <c r="LC119" s="44"/>
      <c r="LD119" s="44"/>
      <c r="LE119" s="44"/>
      <c r="LF119" s="44"/>
      <c r="LG119" s="44"/>
      <c r="LH119" s="44"/>
      <c r="LI119" s="44"/>
      <c r="LJ119" s="44"/>
      <c r="LK119" s="44"/>
      <c r="LL119" s="44"/>
      <c r="LM119" s="44"/>
      <c r="LN119" s="44"/>
      <c r="LO119" s="44"/>
      <c r="LP119" s="44"/>
      <c r="LQ119" s="44"/>
      <c r="LR119" s="44"/>
      <c r="LS119" s="44"/>
      <c r="LT119" s="44"/>
      <c r="LU119" s="44"/>
      <c r="LV119" s="44"/>
      <c r="LW119" s="44"/>
      <c r="LX119" s="44"/>
      <c r="LY119" s="44"/>
      <c r="LZ119" s="44"/>
      <c r="MA119" s="44"/>
      <c r="MB119" s="44"/>
      <c r="MC119" s="44"/>
      <c r="MD119" s="44"/>
      <c r="ME119" s="44"/>
      <c r="MF119" s="44"/>
      <c r="MG119" s="44"/>
    </row>
    <row r="120" spans="1:345" s="43" customFormat="1" ht="8.25" customHeight="1" x14ac:dyDescent="0.4">
      <c r="A120" s="52"/>
      <c r="B120" s="55"/>
      <c r="C120" s="62"/>
      <c r="D120" s="55"/>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55"/>
      <c r="AE120" s="136"/>
      <c r="AF120" s="136"/>
      <c r="AG120" s="136"/>
      <c r="AH120" s="136"/>
      <c r="AI120" s="136"/>
      <c r="AJ120" s="136"/>
      <c r="AK120" s="136"/>
      <c r="AL120" s="136"/>
      <c r="AM120" s="55"/>
      <c r="AN120" s="119"/>
      <c r="AO120" s="119"/>
      <c r="AP120" s="119"/>
      <c r="AQ120" s="119"/>
      <c r="AR120" s="125"/>
      <c r="AS120" s="55"/>
      <c r="AT120" s="119"/>
      <c r="AU120" s="119"/>
      <c r="AV120" s="119"/>
      <c r="AW120" s="125"/>
      <c r="AX120" s="145"/>
      <c r="AY120" s="119"/>
      <c r="AZ120" s="119"/>
      <c r="BA120" s="119"/>
      <c r="BB120" s="119"/>
      <c r="BC120" s="125"/>
      <c r="BD120" s="55"/>
      <c r="BE120" s="119"/>
      <c r="BF120" s="119"/>
      <c r="BG120" s="119"/>
      <c r="BH120" s="125"/>
      <c r="BI120" s="55"/>
      <c r="BJ120" s="52"/>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c r="IW120" s="44"/>
      <c r="IX120" s="44"/>
      <c r="IY120" s="44"/>
      <c r="IZ120" s="44"/>
      <c r="JA120" s="44"/>
      <c r="JB120" s="44"/>
      <c r="JC120" s="44"/>
      <c r="JD120" s="44"/>
      <c r="JE120" s="44"/>
      <c r="JF120" s="44"/>
      <c r="JG120" s="44"/>
      <c r="JH120" s="44"/>
      <c r="JI120" s="44"/>
      <c r="JJ120" s="44"/>
      <c r="JK120" s="44"/>
      <c r="JL120" s="44"/>
      <c r="JM120" s="44"/>
      <c r="JN120" s="44"/>
      <c r="JO120" s="44"/>
      <c r="JP120" s="44"/>
      <c r="JQ120" s="44"/>
      <c r="JR120" s="44"/>
      <c r="JS120" s="44"/>
      <c r="JT120" s="44"/>
      <c r="JU120" s="44"/>
      <c r="JV120" s="44"/>
      <c r="JW120" s="44"/>
      <c r="JX120" s="44"/>
      <c r="JY120" s="44"/>
      <c r="JZ120" s="44"/>
      <c r="KA120" s="44"/>
      <c r="KB120" s="44"/>
      <c r="KC120" s="44"/>
      <c r="KD120" s="44"/>
      <c r="KE120" s="44"/>
      <c r="KF120" s="44"/>
      <c r="KG120" s="44"/>
      <c r="KH120" s="44"/>
      <c r="KI120" s="44"/>
      <c r="KJ120" s="44"/>
      <c r="KK120" s="44"/>
      <c r="KL120" s="44"/>
      <c r="KM120" s="44"/>
      <c r="KN120" s="44"/>
      <c r="KO120" s="44"/>
      <c r="KP120" s="44"/>
      <c r="KQ120" s="44"/>
      <c r="KR120" s="44"/>
      <c r="KS120" s="44"/>
      <c r="KT120" s="44"/>
      <c r="KU120" s="44"/>
      <c r="KV120" s="44"/>
      <c r="KW120" s="44"/>
      <c r="KX120" s="44"/>
      <c r="KY120" s="44"/>
      <c r="KZ120" s="44"/>
      <c r="LA120" s="44"/>
      <c r="LB120" s="44"/>
      <c r="LC120" s="44"/>
      <c r="LD120" s="44"/>
      <c r="LE120" s="44"/>
      <c r="LF120" s="44"/>
      <c r="LG120" s="44"/>
      <c r="LH120" s="44"/>
      <c r="LI120" s="44"/>
      <c r="LJ120" s="44"/>
      <c r="LK120" s="44"/>
      <c r="LL120" s="44"/>
      <c r="LM120" s="44"/>
      <c r="LN120" s="44"/>
      <c r="LO120" s="44"/>
      <c r="LP120" s="44"/>
      <c r="LQ120" s="44"/>
      <c r="LR120" s="44"/>
      <c r="LS120" s="44"/>
      <c r="LT120" s="44"/>
      <c r="LU120" s="44"/>
      <c r="LV120" s="44"/>
      <c r="LW120" s="44"/>
      <c r="LX120" s="44"/>
      <c r="LY120" s="44"/>
      <c r="LZ120" s="44"/>
      <c r="MA120" s="44"/>
      <c r="MB120" s="44"/>
      <c r="MC120" s="44"/>
      <c r="MD120" s="44"/>
      <c r="ME120" s="44"/>
      <c r="MF120" s="44"/>
      <c r="MG120" s="44"/>
    </row>
    <row r="121" spans="1:345" s="43" customFormat="1" ht="8.25" customHeight="1" x14ac:dyDescent="0.4">
      <c r="A121" s="52"/>
      <c r="B121" s="55"/>
      <c r="C121" s="62"/>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2"/>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c r="IW121" s="44"/>
      <c r="IX121" s="44"/>
      <c r="IY121" s="44"/>
      <c r="IZ121" s="44"/>
      <c r="JA121" s="44"/>
      <c r="JB121" s="44"/>
      <c r="JC121" s="44"/>
      <c r="JD121" s="44"/>
      <c r="JE121" s="44"/>
      <c r="JF121" s="44"/>
      <c r="JG121" s="44"/>
      <c r="JH121" s="44"/>
      <c r="JI121" s="44"/>
      <c r="JJ121" s="44"/>
      <c r="JK121" s="44"/>
      <c r="JL121" s="44"/>
      <c r="JM121" s="44"/>
      <c r="JN121" s="44"/>
      <c r="JO121" s="44"/>
      <c r="JP121" s="44"/>
      <c r="JQ121" s="44"/>
      <c r="JR121" s="44"/>
      <c r="JS121" s="44"/>
      <c r="JT121" s="44"/>
      <c r="JU121" s="44"/>
      <c r="JV121" s="44"/>
      <c r="JW121" s="44"/>
      <c r="JX121" s="44"/>
      <c r="JY121" s="44"/>
      <c r="JZ121" s="44"/>
      <c r="KA121" s="44"/>
      <c r="KB121" s="44"/>
      <c r="KC121" s="44"/>
      <c r="KD121" s="44"/>
      <c r="KE121" s="44"/>
      <c r="KF121" s="44"/>
      <c r="KG121" s="44"/>
      <c r="KH121" s="44"/>
      <c r="KI121" s="44"/>
      <c r="KJ121" s="44"/>
      <c r="KK121" s="44"/>
      <c r="KL121" s="44"/>
      <c r="KM121" s="44"/>
      <c r="KN121" s="44"/>
      <c r="KO121" s="44"/>
      <c r="KP121" s="44"/>
      <c r="KQ121" s="44"/>
      <c r="KR121" s="44"/>
      <c r="KS121" s="44"/>
      <c r="KT121" s="44"/>
      <c r="KU121" s="44"/>
      <c r="KV121" s="44"/>
      <c r="KW121" s="44"/>
      <c r="KX121" s="44"/>
      <c r="KY121" s="44"/>
      <c r="KZ121" s="44"/>
      <c r="LA121" s="44"/>
      <c r="LB121" s="44"/>
      <c r="LC121" s="44"/>
      <c r="LD121" s="44"/>
      <c r="LE121" s="44"/>
      <c r="LF121" s="44"/>
      <c r="LG121" s="44"/>
      <c r="LH121" s="44"/>
      <c r="LI121" s="44"/>
      <c r="LJ121" s="44"/>
      <c r="LK121" s="44"/>
      <c r="LL121" s="44"/>
      <c r="LM121" s="44"/>
      <c r="LN121" s="44"/>
      <c r="LO121" s="44"/>
      <c r="LP121" s="44"/>
      <c r="LQ121" s="44"/>
      <c r="LR121" s="44"/>
      <c r="LS121" s="44"/>
      <c r="LT121" s="44"/>
      <c r="LU121" s="44"/>
      <c r="LV121" s="44"/>
      <c r="LW121" s="44"/>
      <c r="LX121" s="44"/>
      <c r="LY121" s="44"/>
      <c r="LZ121" s="44"/>
      <c r="MA121" s="44"/>
      <c r="MB121" s="44"/>
      <c r="MC121" s="44"/>
      <c r="MD121" s="44"/>
      <c r="ME121" s="44"/>
      <c r="MF121" s="44"/>
      <c r="MG121" s="44"/>
    </row>
    <row r="122" spans="1:345" s="43" customFormat="1" ht="8.25" customHeight="1" x14ac:dyDescent="0.4">
      <c r="A122" s="52"/>
      <c r="B122" s="55"/>
      <c r="C122" s="62"/>
      <c r="D122" s="55"/>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55"/>
      <c r="AE122" s="134"/>
      <c r="AF122" s="134"/>
      <c r="AG122" s="134"/>
      <c r="AH122" s="134"/>
      <c r="AI122" s="134"/>
      <c r="AJ122" s="134"/>
      <c r="AK122" s="134"/>
      <c r="AL122" s="134"/>
      <c r="AM122" s="55"/>
      <c r="AN122" s="118"/>
      <c r="AO122" s="118"/>
      <c r="AP122" s="118"/>
      <c r="AQ122" s="118"/>
      <c r="AR122" s="124"/>
      <c r="AS122" s="55"/>
      <c r="AT122" s="118"/>
      <c r="AU122" s="118"/>
      <c r="AV122" s="118"/>
      <c r="AW122" s="124"/>
      <c r="AX122" s="145" t="s">
        <v>16</v>
      </c>
      <c r="AY122" s="118"/>
      <c r="AZ122" s="118"/>
      <c r="BA122" s="118"/>
      <c r="BB122" s="118"/>
      <c r="BC122" s="124"/>
      <c r="BD122" s="55"/>
      <c r="BE122" s="118"/>
      <c r="BF122" s="118"/>
      <c r="BG122" s="118"/>
      <c r="BH122" s="124"/>
      <c r="BI122" s="55"/>
      <c r="BJ122" s="52"/>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c r="IU122" s="44"/>
      <c r="IV122" s="44"/>
      <c r="IW122" s="44"/>
      <c r="IX122" s="44"/>
      <c r="IY122" s="44"/>
      <c r="IZ122" s="44"/>
      <c r="JA122" s="44"/>
      <c r="JB122" s="44"/>
      <c r="JC122" s="44"/>
      <c r="JD122" s="44"/>
      <c r="JE122" s="44"/>
      <c r="JF122" s="44"/>
      <c r="JG122" s="44"/>
      <c r="JH122" s="44"/>
      <c r="JI122" s="44"/>
      <c r="JJ122" s="44"/>
      <c r="JK122" s="44"/>
      <c r="JL122" s="44"/>
      <c r="JM122" s="44"/>
      <c r="JN122" s="44"/>
      <c r="JO122" s="44"/>
      <c r="JP122" s="44"/>
      <c r="JQ122" s="44"/>
      <c r="JR122" s="44"/>
      <c r="JS122" s="44"/>
      <c r="JT122" s="44"/>
      <c r="JU122" s="44"/>
      <c r="JV122" s="44"/>
      <c r="JW122" s="44"/>
      <c r="JX122" s="44"/>
      <c r="JY122" s="44"/>
      <c r="JZ122" s="44"/>
      <c r="KA122" s="44"/>
      <c r="KB122" s="44"/>
      <c r="KC122" s="44"/>
      <c r="KD122" s="44"/>
      <c r="KE122" s="44"/>
      <c r="KF122" s="44"/>
      <c r="KG122" s="44"/>
      <c r="KH122" s="44"/>
      <c r="KI122" s="44"/>
      <c r="KJ122" s="44"/>
      <c r="KK122" s="44"/>
      <c r="KL122" s="44"/>
      <c r="KM122" s="44"/>
      <c r="KN122" s="44"/>
      <c r="KO122" s="44"/>
      <c r="KP122" s="44"/>
      <c r="KQ122" s="44"/>
      <c r="KR122" s="44"/>
      <c r="KS122" s="44"/>
      <c r="KT122" s="44"/>
      <c r="KU122" s="44"/>
      <c r="KV122" s="44"/>
      <c r="KW122" s="44"/>
      <c r="KX122" s="44"/>
      <c r="KY122" s="44"/>
      <c r="KZ122" s="44"/>
      <c r="LA122" s="44"/>
      <c r="LB122" s="44"/>
      <c r="LC122" s="44"/>
      <c r="LD122" s="44"/>
      <c r="LE122" s="44"/>
      <c r="LF122" s="44"/>
      <c r="LG122" s="44"/>
      <c r="LH122" s="44"/>
      <c r="LI122" s="44"/>
      <c r="LJ122" s="44"/>
      <c r="LK122" s="44"/>
      <c r="LL122" s="44"/>
      <c r="LM122" s="44"/>
      <c r="LN122" s="44"/>
      <c r="LO122" s="44"/>
      <c r="LP122" s="44"/>
      <c r="LQ122" s="44"/>
      <c r="LR122" s="44"/>
      <c r="LS122" s="44"/>
      <c r="LT122" s="44"/>
      <c r="LU122" s="44"/>
      <c r="LV122" s="44"/>
      <c r="LW122" s="44"/>
      <c r="LX122" s="44"/>
      <c r="LY122" s="44"/>
      <c r="LZ122" s="44"/>
      <c r="MA122" s="44"/>
      <c r="MB122" s="44"/>
      <c r="MC122" s="44"/>
      <c r="MD122" s="44"/>
      <c r="ME122" s="44"/>
      <c r="MF122" s="44"/>
      <c r="MG122" s="44"/>
    </row>
    <row r="123" spans="1:345" s="43" customFormat="1" ht="8.25" customHeight="1" x14ac:dyDescent="0.4">
      <c r="A123" s="52"/>
      <c r="B123" s="55"/>
      <c r="C123" s="62"/>
      <c r="D123" s="55"/>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55"/>
      <c r="AE123" s="136"/>
      <c r="AF123" s="136"/>
      <c r="AG123" s="136"/>
      <c r="AH123" s="136"/>
      <c r="AI123" s="136"/>
      <c r="AJ123" s="136"/>
      <c r="AK123" s="136"/>
      <c r="AL123" s="136"/>
      <c r="AM123" s="55"/>
      <c r="AN123" s="119"/>
      <c r="AO123" s="119"/>
      <c r="AP123" s="119"/>
      <c r="AQ123" s="119"/>
      <c r="AR123" s="125"/>
      <c r="AS123" s="55"/>
      <c r="AT123" s="119"/>
      <c r="AU123" s="119"/>
      <c r="AV123" s="119"/>
      <c r="AW123" s="125"/>
      <c r="AX123" s="145"/>
      <c r="AY123" s="119"/>
      <c r="AZ123" s="119"/>
      <c r="BA123" s="119"/>
      <c r="BB123" s="119"/>
      <c r="BC123" s="125"/>
      <c r="BD123" s="55"/>
      <c r="BE123" s="119"/>
      <c r="BF123" s="119"/>
      <c r="BG123" s="119"/>
      <c r="BH123" s="125"/>
      <c r="BI123" s="55"/>
      <c r="BJ123" s="52"/>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c r="IU123" s="44"/>
      <c r="IV123" s="44"/>
      <c r="IW123" s="44"/>
      <c r="IX123" s="44"/>
      <c r="IY123" s="44"/>
      <c r="IZ123" s="44"/>
      <c r="JA123" s="44"/>
      <c r="JB123" s="44"/>
      <c r="JC123" s="44"/>
      <c r="JD123" s="44"/>
      <c r="JE123" s="44"/>
      <c r="JF123" s="44"/>
      <c r="JG123" s="44"/>
      <c r="JH123" s="44"/>
      <c r="JI123" s="44"/>
      <c r="JJ123" s="44"/>
      <c r="JK123" s="44"/>
      <c r="JL123" s="44"/>
      <c r="JM123" s="44"/>
      <c r="JN123" s="44"/>
      <c r="JO123" s="44"/>
      <c r="JP123" s="44"/>
      <c r="JQ123" s="44"/>
      <c r="JR123" s="44"/>
      <c r="JS123" s="44"/>
      <c r="JT123" s="44"/>
      <c r="JU123" s="44"/>
      <c r="JV123" s="44"/>
      <c r="JW123" s="44"/>
      <c r="JX123" s="44"/>
      <c r="JY123" s="44"/>
      <c r="JZ123" s="44"/>
      <c r="KA123" s="44"/>
      <c r="KB123" s="44"/>
      <c r="KC123" s="44"/>
      <c r="KD123" s="44"/>
      <c r="KE123" s="44"/>
      <c r="KF123" s="44"/>
      <c r="KG123" s="44"/>
      <c r="KH123" s="44"/>
      <c r="KI123" s="44"/>
      <c r="KJ123" s="44"/>
      <c r="KK123" s="44"/>
      <c r="KL123" s="44"/>
      <c r="KM123" s="44"/>
      <c r="KN123" s="44"/>
      <c r="KO123" s="44"/>
      <c r="KP123" s="44"/>
      <c r="KQ123" s="44"/>
      <c r="KR123" s="44"/>
      <c r="KS123" s="44"/>
      <c r="KT123" s="44"/>
      <c r="KU123" s="44"/>
      <c r="KV123" s="44"/>
      <c r="KW123" s="44"/>
      <c r="KX123" s="44"/>
      <c r="KY123" s="44"/>
      <c r="KZ123" s="44"/>
      <c r="LA123" s="44"/>
      <c r="LB123" s="44"/>
      <c r="LC123" s="44"/>
      <c r="LD123" s="44"/>
      <c r="LE123" s="44"/>
      <c r="LF123" s="44"/>
      <c r="LG123" s="44"/>
      <c r="LH123" s="44"/>
      <c r="LI123" s="44"/>
      <c r="LJ123" s="44"/>
      <c r="LK123" s="44"/>
      <c r="LL123" s="44"/>
      <c r="LM123" s="44"/>
      <c r="LN123" s="44"/>
      <c r="LO123" s="44"/>
      <c r="LP123" s="44"/>
      <c r="LQ123" s="44"/>
      <c r="LR123" s="44"/>
      <c r="LS123" s="44"/>
      <c r="LT123" s="44"/>
      <c r="LU123" s="44"/>
      <c r="LV123" s="44"/>
      <c r="LW123" s="44"/>
      <c r="LX123" s="44"/>
      <c r="LY123" s="44"/>
      <c r="LZ123" s="44"/>
      <c r="MA123" s="44"/>
      <c r="MB123" s="44"/>
      <c r="MC123" s="44"/>
      <c r="MD123" s="44"/>
      <c r="ME123" s="44"/>
      <c r="MF123" s="44"/>
      <c r="MG123" s="44"/>
    </row>
    <row r="124" spans="1:345" s="43" customFormat="1" ht="8.25" customHeight="1" x14ac:dyDescent="0.4">
      <c r="A124" s="52"/>
      <c r="B124" s="55"/>
      <c r="C124" s="62"/>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2"/>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c r="IW124" s="44"/>
      <c r="IX124" s="44"/>
      <c r="IY124" s="44"/>
      <c r="IZ124" s="44"/>
      <c r="JA124" s="44"/>
      <c r="JB124" s="44"/>
      <c r="JC124" s="44"/>
      <c r="JD124" s="44"/>
      <c r="JE124" s="44"/>
      <c r="JF124" s="44"/>
      <c r="JG124" s="44"/>
      <c r="JH124" s="44"/>
      <c r="JI124" s="44"/>
      <c r="JJ124" s="44"/>
      <c r="JK124" s="44"/>
      <c r="JL124" s="44"/>
      <c r="JM124" s="44"/>
      <c r="JN124" s="44"/>
      <c r="JO124" s="44"/>
      <c r="JP124" s="44"/>
      <c r="JQ124" s="44"/>
      <c r="JR124" s="44"/>
      <c r="JS124" s="44"/>
      <c r="JT124" s="44"/>
      <c r="JU124" s="44"/>
      <c r="JV124" s="44"/>
      <c r="JW124" s="44"/>
      <c r="JX124" s="44"/>
      <c r="JY124" s="44"/>
      <c r="JZ124" s="44"/>
      <c r="KA124" s="44"/>
      <c r="KB124" s="44"/>
      <c r="KC124" s="44"/>
      <c r="KD124" s="44"/>
      <c r="KE124" s="44"/>
      <c r="KF124" s="44"/>
      <c r="KG124" s="44"/>
      <c r="KH124" s="44"/>
      <c r="KI124" s="44"/>
      <c r="KJ124" s="44"/>
      <c r="KK124" s="44"/>
      <c r="KL124" s="44"/>
      <c r="KM124" s="44"/>
      <c r="KN124" s="44"/>
      <c r="KO124" s="44"/>
      <c r="KP124" s="44"/>
      <c r="KQ124" s="44"/>
      <c r="KR124" s="44"/>
      <c r="KS124" s="44"/>
      <c r="KT124" s="44"/>
      <c r="KU124" s="44"/>
      <c r="KV124" s="44"/>
      <c r="KW124" s="44"/>
      <c r="KX124" s="44"/>
      <c r="KY124" s="44"/>
      <c r="KZ124" s="44"/>
      <c r="LA124" s="44"/>
      <c r="LB124" s="44"/>
      <c r="LC124" s="44"/>
      <c r="LD124" s="44"/>
      <c r="LE124" s="44"/>
      <c r="LF124" s="44"/>
      <c r="LG124" s="44"/>
      <c r="LH124" s="44"/>
      <c r="LI124" s="44"/>
      <c r="LJ124" s="44"/>
      <c r="LK124" s="44"/>
      <c r="LL124" s="44"/>
      <c r="LM124" s="44"/>
      <c r="LN124" s="44"/>
      <c r="LO124" s="44"/>
      <c r="LP124" s="44"/>
      <c r="LQ124" s="44"/>
      <c r="LR124" s="44"/>
      <c r="LS124" s="44"/>
      <c r="LT124" s="44"/>
      <c r="LU124" s="44"/>
      <c r="LV124" s="44"/>
      <c r="LW124" s="44"/>
      <c r="LX124" s="44"/>
      <c r="LY124" s="44"/>
      <c r="LZ124" s="44"/>
      <c r="MA124" s="44"/>
      <c r="MB124" s="44"/>
      <c r="MC124" s="44"/>
      <c r="MD124" s="44"/>
      <c r="ME124" s="44"/>
      <c r="MF124" s="44"/>
      <c r="MG124" s="44"/>
    </row>
    <row r="125" spans="1:345" s="43" customFormat="1" ht="8.25" customHeight="1" x14ac:dyDescent="0.4">
      <c r="A125" s="52"/>
      <c r="B125" s="55"/>
      <c r="C125" s="62"/>
      <c r="D125" s="55"/>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55"/>
      <c r="AE125" s="134"/>
      <c r="AF125" s="134"/>
      <c r="AG125" s="134"/>
      <c r="AH125" s="134"/>
      <c r="AI125" s="134"/>
      <c r="AJ125" s="134"/>
      <c r="AK125" s="134"/>
      <c r="AL125" s="134"/>
      <c r="AM125" s="55"/>
      <c r="AN125" s="118"/>
      <c r="AO125" s="118"/>
      <c r="AP125" s="118"/>
      <c r="AQ125" s="118"/>
      <c r="AR125" s="124"/>
      <c r="AS125" s="55"/>
      <c r="AT125" s="118"/>
      <c r="AU125" s="118"/>
      <c r="AV125" s="118"/>
      <c r="AW125" s="124"/>
      <c r="AX125" s="145" t="s">
        <v>16</v>
      </c>
      <c r="AY125" s="118"/>
      <c r="AZ125" s="118"/>
      <c r="BA125" s="118"/>
      <c r="BB125" s="118"/>
      <c r="BC125" s="124"/>
      <c r="BD125" s="55"/>
      <c r="BE125" s="118"/>
      <c r="BF125" s="118"/>
      <c r="BG125" s="118"/>
      <c r="BH125" s="124"/>
      <c r="BI125" s="55"/>
      <c r="BJ125" s="52"/>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c r="IW125" s="44"/>
      <c r="IX125" s="44"/>
      <c r="IY125" s="44"/>
      <c r="IZ125" s="44"/>
      <c r="JA125" s="44"/>
      <c r="JB125" s="44"/>
      <c r="JC125" s="44"/>
      <c r="JD125" s="44"/>
      <c r="JE125" s="44"/>
      <c r="JF125" s="44"/>
      <c r="JG125" s="44"/>
      <c r="JH125" s="44"/>
      <c r="JI125" s="44"/>
      <c r="JJ125" s="44"/>
      <c r="JK125" s="44"/>
      <c r="JL125" s="44"/>
      <c r="JM125" s="44"/>
      <c r="JN125" s="44"/>
      <c r="JO125" s="44"/>
      <c r="JP125" s="44"/>
      <c r="JQ125" s="44"/>
      <c r="JR125" s="44"/>
      <c r="JS125" s="44"/>
      <c r="JT125" s="44"/>
      <c r="JU125" s="44"/>
      <c r="JV125" s="44"/>
      <c r="JW125" s="44"/>
      <c r="JX125" s="44"/>
      <c r="JY125" s="44"/>
      <c r="JZ125" s="44"/>
      <c r="KA125" s="44"/>
      <c r="KB125" s="44"/>
      <c r="KC125" s="44"/>
      <c r="KD125" s="44"/>
      <c r="KE125" s="44"/>
      <c r="KF125" s="44"/>
      <c r="KG125" s="44"/>
      <c r="KH125" s="44"/>
      <c r="KI125" s="44"/>
      <c r="KJ125" s="44"/>
      <c r="KK125" s="44"/>
      <c r="KL125" s="44"/>
      <c r="KM125" s="44"/>
      <c r="KN125" s="44"/>
      <c r="KO125" s="44"/>
      <c r="KP125" s="44"/>
      <c r="KQ125" s="44"/>
      <c r="KR125" s="44"/>
      <c r="KS125" s="44"/>
      <c r="KT125" s="44"/>
      <c r="KU125" s="44"/>
      <c r="KV125" s="44"/>
      <c r="KW125" s="44"/>
      <c r="KX125" s="44"/>
      <c r="KY125" s="44"/>
      <c r="KZ125" s="44"/>
      <c r="LA125" s="44"/>
      <c r="LB125" s="44"/>
      <c r="LC125" s="44"/>
      <c r="LD125" s="44"/>
      <c r="LE125" s="44"/>
      <c r="LF125" s="44"/>
      <c r="LG125" s="44"/>
      <c r="LH125" s="44"/>
      <c r="LI125" s="44"/>
      <c r="LJ125" s="44"/>
      <c r="LK125" s="44"/>
      <c r="LL125" s="44"/>
      <c r="LM125" s="44"/>
      <c r="LN125" s="44"/>
      <c r="LO125" s="44"/>
      <c r="LP125" s="44"/>
      <c r="LQ125" s="44"/>
      <c r="LR125" s="44"/>
      <c r="LS125" s="44"/>
      <c r="LT125" s="44"/>
      <c r="LU125" s="44"/>
      <c r="LV125" s="44"/>
      <c r="LW125" s="44"/>
      <c r="LX125" s="44"/>
      <c r="LY125" s="44"/>
      <c r="LZ125" s="44"/>
      <c r="MA125" s="44"/>
      <c r="MB125" s="44"/>
      <c r="MC125" s="44"/>
      <c r="MD125" s="44"/>
      <c r="ME125" s="44"/>
      <c r="MF125" s="44"/>
      <c r="MG125" s="44"/>
    </row>
    <row r="126" spans="1:345" s="43" customFormat="1" ht="8.25" customHeight="1" x14ac:dyDescent="0.4">
      <c r="A126" s="52"/>
      <c r="B126" s="55"/>
      <c r="C126" s="62"/>
      <c r="D126" s="55"/>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55"/>
      <c r="AE126" s="136"/>
      <c r="AF126" s="136"/>
      <c r="AG126" s="136"/>
      <c r="AH126" s="136"/>
      <c r="AI126" s="136"/>
      <c r="AJ126" s="136"/>
      <c r="AK126" s="136"/>
      <c r="AL126" s="136"/>
      <c r="AM126" s="55"/>
      <c r="AN126" s="119"/>
      <c r="AO126" s="119"/>
      <c r="AP126" s="119"/>
      <c r="AQ126" s="119"/>
      <c r="AR126" s="125"/>
      <c r="AS126" s="55"/>
      <c r="AT126" s="119"/>
      <c r="AU126" s="119"/>
      <c r="AV126" s="119"/>
      <c r="AW126" s="125"/>
      <c r="AX126" s="145"/>
      <c r="AY126" s="119"/>
      <c r="AZ126" s="119"/>
      <c r="BA126" s="119"/>
      <c r="BB126" s="119"/>
      <c r="BC126" s="125"/>
      <c r="BD126" s="55"/>
      <c r="BE126" s="119"/>
      <c r="BF126" s="119"/>
      <c r="BG126" s="119"/>
      <c r="BH126" s="125"/>
      <c r="BI126" s="55"/>
      <c r="BJ126" s="52"/>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c r="IW126" s="44"/>
      <c r="IX126" s="44"/>
      <c r="IY126" s="44"/>
      <c r="IZ126" s="44"/>
      <c r="JA126" s="44"/>
      <c r="JB126" s="44"/>
      <c r="JC126" s="44"/>
      <c r="JD126" s="44"/>
      <c r="JE126" s="44"/>
      <c r="JF126" s="44"/>
      <c r="JG126" s="44"/>
      <c r="JH126" s="44"/>
      <c r="JI126" s="44"/>
      <c r="JJ126" s="44"/>
      <c r="JK126" s="44"/>
      <c r="JL126" s="44"/>
      <c r="JM126" s="44"/>
      <c r="JN126" s="44"/>
      <c r="JO126" s="44"/>
      <c r="JP126" s="44"/>
      <c r="JQ126" s="44"/>
      <c r="JR126" s="44"/>
      <c r="JS126" s="44"/>
      <c r="JT126" s="44"/>
      <c r="JU126" s="44"/>
      <c r="JV126" s="44"/>
      <c r="JW126" s="44"/>
      <c r="JX126" s="44"/>
      <c r="JY126" s="44"/>
      <c r="JZ126" s="44"/>
      <c r="KA126" s="44"/>
      <c r="KB126" s="44"/>
      <c r="KC126" s="44"/>
      <c r="KD126" s="44"/>
      <c r="KE126" s="44"/>
      <c r="KF126" s="44"/>
      <c r="KG126" s="44"/>
      <c r="KH126" s="44"/>
      <c r="KI126" s="44"/>
      <c r="KJ126" s="44"/>
      <c r="KK126" s="44"/>
      <c r="KL126" s="44"/>
      <c r="KM126" s="44"/>
      <c r="KN126" s="44"/>
      <c r="KO126" s="44"/>
      <c r="KP126" s="44"/>
      <c r="KQ126" s="44"/>
      <c r="KR126" s="44"/>
      <c r="KS126" s="44"/>
      <c r="KT126" s="44"/>
      <c r="KU126" s="44"/>
      <c r="KV126" s="44"/>
      <c r="KW126" s="44"/>
      <c r="KX126" s="44"/>
      <c r="KY126" s="44"/>
      <c r="KZ126" s="44"/>
      <c r="LA126" s="44"/>
      <c r="LB126" s="44"/>
      <c r="LC126" s="44"/>
      <c r="LD126" s="44"/>
      <c r="LE126" s="44"/>
      <c r="LF126" s="44"/>
      <c r="LG126" s="44"/>
      <c r="LH126" s="44"/>
      <c r="LI126" s="44"/>
      <c r="LJ126" s="44"/>
      <c r="LK126" s="44"/>
      <c r="LL126" s="44"/>
      <c r="LM126" s="44"/>
      <c r="LN126" s="44"/>
      <c r="LO126" s="44"/>
      <c r="LP126" s="44"/>
      <c r="LQ126" s="44"/>
      <c r="LR126" s="44"/>
      <c r="LS126" s="44"/>
      <c r="LT126" s="44"/>
      <c r="LU126" s="44"/>
      <c r="LV126" s="44"/>
      <c r="LW126" s="44"/>
      <c r="LX126" s="44"/>
      <c r="LY126" s="44"/>
      <c r="LZ126" s="44"/>
      <c r="MA126" s="44"/>
      <c r="MB126" s="44"/>
      <c r="MC126" s="44"/>
      <c r="MD126" s="44"/>
      <c r="ME126" s="44"/>
      <c r="MF126" s="44"/>
      <c r="MG126" s="44"/>
    </row>
    <row r="127" spans="1:345" s="43" customFormat="1" ht="8.25" customHeight="1" x14ac:dyDescent="0.4">
      <c r="A127" s="52"/>
      <c r="B127" s="55"/>
      <c r="C127" s="62"/>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2"/>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c r="IW127" s="44"/>
      <c r="IX127" s="44"/>
      <c r="IY127" s="44"/>
      <c r="IZ127" s="44"/>
      <c r="JA127" s="44"/>
      <c r="JB127" s="44"/>
      <c r="JC127" s="44"/>
      <c r="JD127" s="44"/>
      <c r="JE127" s="44"/>
      <c r="JF127" s="44"/>
      <c r="JG127" s="44"/>
      <c r="JH127" s="44"/>
      <c r="JI127" s="44"/>
      <c r="JJ127" s="44"/>
      <c r="JK127" s="44"/>
      <c r="JL127" s="44"/>
      <c r="JM127" s="44"/>
      <c r="JN127" s="44"/>
      <c r="JO127" s="44"/>
      <c r="JP127" s="44"/>
      <c r="JQ127" s="44"/>
      <c r="JR127" s="44"/>
      <c r="JS127" s="44"/>
      <c r="JT127" s="44"/>
      <c r="JU127" s="44"/>
      <c r="JV127" s="44"/>
      <c r="JW127" s="44"/>
      <c r="JX127" s="44"/>
      <c r="JY127" s="44"/>
      <c r="JZ127" s="44"/>
      <c r="KA127" s="44"/>
      <c r="KB127" s="44"/>
      <c r="KC127" s="44"/>
      <c r="KD127" s="44"/>
      <c r="KE127" s="44"/>
      <c r="KF127" s="44"/>
      <c r="KG127" s="44"/>
      <c r="KH127" s="44"/>
      <c r="KI127" s="44"/>
      <c r="KJ127" s="44"/>
      <c r="KK127" s="44"/>
      <c r="KL127" s="44"/>
      <c r="KM127" s="44"/>
      <c r="KN127" s="44"/>
      <c r="KO127" s="44"/>
      <c r="KP127" s="44"/>
      <c r="KQ127" s="44"/>
      <c r="KR127" s="44"/>
      <c r="KS127" s="44"/>
      <c r="KT127" s="44"/>
      <c r="KU127" s="44"/>
      <c r="KV127" s="44"/>
      <c r="KW127" s="44"/>
      <c r="KX127" s="44"/>
      <c r="KY127" s="44"/>
      <c r="KZ127" s="44"/>
      <c r="LA127" s="44"/>
      <c r="LB127" s="44"/>
      <c r="LC127" s="44"/>
      <c r="LD127" s="44"/>
      <c r="LE127" s="44"/>
      <c r="LF127" s="44"/>
      <c r="LG127" s="44"/>
      <c r="LH127" s="44"/>
      <c r="LI127" s="44"/>
      <c r="LJ127" s="44"/>
      <c r="LK127" s="44"/>
      <c r="LL127" s="44"/>
      <c r="LM127" s="44"/>
      <c r="LN127" s="44"/>
      <c r="LO127" s="44"/>
      <c r="LP127" s="44"/>
      <c r="LQ127" s="44"/>
      <c r="LR127" s="44"/>
      <c r="LS127" s="44"/>
      <c r="LT127" s="44"/>
      <c r="LU127" s="44"/>
      <c r="LV127" s="44"/>
      <c r="LW127" s="44"/>
      <c r="LX127" s="44"/>
      <c r="LY127" s="44"/>
      <c r="LZ127" s="44"/>
      <c r="MA127" s="44"/>
      <c r="MB127" s="44"/>
      <c r="MC127" s="44"/>
      <c r="MD127" s="44"/>
      <c r="ME127" s="44"/>
      <c r="MF127" s="44"/>
      <c r="MG127" s="44"/>
    </row>
    <row r="128" spans="1:345" s="43" customFormat="1" ht="8.25" customHeight="1" thickBot="1" x14ac:dyDescent="0.45">
      <c r="A128" s="52"/>
      <c r="B128" s="55"/>
      <c r="C128" s="62"/>
      <c r="D128" s="55"/>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55"/>
      <c r="BJ128" s="52"/>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c r="IU128" s="44"/>
      <c r="IV128" s="44"/>
      <c r="IW128" s="44"/>
      <c r="IX128" s="44"/>
      <c r="IY128" s="44"/>
      <c r="IZ128" s="44"/>
      <c r="JA128" s="44"/>
      <c r="JB128" s="44"/>
      <c r="JC128" s="44"/>
      <c r="JD128" s="44"/>
      <c r="JE128" s="44"/>
      <c r="JF128" s="44"/>
      <c r="JG128" s="44"/>
      <c r="JH128" s="44"/>
      <c r="JI128" s="44"/>
      <c r="JJ128" s="44"/>
      <c r="JK128" s="44"/>
      <c r="JL128" s="44"/>
      <c r="JM128" s="44"/>
      <c r="JN128" s="44"/>
      <c r="JO128" s="44"/>
      <c r="JP128" s="44"/>
      <c r="JQ128" s="44"/>
      <c r="JR128" s="44"/>
      <c r="JS128" s="44"/>
      <c r="JT128" s="44"/>
      <c r="JU128" s="44"/>
      <c r="JV128" s="44"/>
      <c r="JW128" s="44"/>
      <c r="JX128" s="44"/>
      <c r="JY128" s="44"/>
      <c r="JZ128" s="44"/>
      <c r="KA128" s="44"/>
      <c r="KB128" s="44"/>
      <c r="KC128" s="44"/>
      <c r="KD128" s="44"/>
      <c r="KE128" s="44"/>
      <c r="KF128" s="44"/>
      <c r="KG128" s="44"/>
      <c r="KH128" s="44"/>
      <c r="KI128" s="44"/>
      <c r="KJ128" s="44"/>
      <c r="KK128" s="44"/>
      <c r="KL128" s="44"/>
      <c r="KM128" s="44"/>
      <c r="KN128" s="44"/>
      <c r="KO128" s="44"/>
      <c r="KP128" s="44"/>
      <c r="KQ128" s="44"/>
      <c r="KR128" s="44"/>
      <c r="KS128" s="44"/>
      <c r="KT128" s="44"/>
      <c r="KU128" s="44"/>
      <c r="KV128" s="44"/>
      <c r="KW128" s="44"/>
      <c r="KX128" s="44"/>
      <c r="KY128" s="44"/>
      <c r="KZ128" s="44"/>
      <c r="LA128" s="44"/>
      <c r="LB128" s="44"/>
      <c r="LC128" s="44"/>
      <c r="LD128" s="44"/>
      <c r="LE128" s="44"/>
      <c r="LF128" s="44"/>
      <c r="LG128" s="44"/>
      <c r="LH128" s="44"/>
      <c r="LI128" s="44"/>
      <c r="LJ128" s="44"/>
      <c r="LK128" s="44"/>
      <c r="LL128" s="44"/>
      <c r="LM128" s="44"/>
      <c r="LN128" s="44"/>
      <c r="LO128" s="44"/>
      <c r="LP128" s="44"/>
      <c r="LQ128" s="44"/>
      <c r="LR128" s="44"/>
      <c r="LS128" s="44"/>
      <c r="LT128" s="44"/>
      <c r="LU128" s="44"/>
      <c r="LV128" s="44"/>
      <c r="LW128" s="44"/>
      <c r="LX128" s="44"/>
      <c r="LY128" s="44"/>
      <c r="LZ128" s="44"/>
      <c r="MA128" s="44"/>
      <c r="MB128" s="44"/>
      <c r="MC128" s="44"/>
      <c r="MD128" s="44"/>
      <c r="ME128" s="44"/>
      <c r="MF128" s="44"/>
      <c r="MG128" s="44"/>
    </row>
    <row r="129" spans="1:345" s="43" customFormat="1" ht="8.25" customHeight="1" thickTop="1" thickBot="1" x14ac:dyDescent="0.45">
      <c r="A129" s="52"/>
      <c r="B129" s="55"/>
      <c r="C129" s="63"/>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2"/>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c r="IO129" s="44"/>
      <c r="IP129" s="44"/>
      <c r="IQ129" s="44"/>
      <c r="IR129" s="44"/>
      <c r="IS129" s="44"/>
      <c r="IT129" s="44"/>
      <c r="IU129" s="44"/>
      <c r="IV129" s="44"/>
      <c r="IW129" s="44"/>
      <c r="IX129" s="44"/>
      <c r="IY129" s="44"/>
      <c r="IZ129" s="44"/>
      <c r="JA129" s="44"/>
      <c r="JB129" s="44"/>
      <c r="JC129" s="44"/>
      <c r="JD129" s="44"/>
      <c r="JE129" s="44"/>
      <c r="JF129" s="44"/>
      <c r="JG129" s="44"/>
      <c r="JH129" s="44"/>
      <c r="JI129" s="44"/>
      <c r="JJ129" s="44"/>
      <c r="JK129" s="44"/>
      <c r="JL129" s="44"/>
      <c r="JM129" s="44"/>
      <c r="JN129" s="44"/>
      <c r="JO129" s="44"/>
      <c r="JP129" s="44"/>
      <c r="JQ129" s="44"/>
      <c r="JR129" s="44"/>
      <c r="JS129" s="44"/>
      <c r="JT129" s="44"/>
      <c r="JU129" s="44"/>
      <c r="JV129" s="44"/>
      <c r="JW129" s="44"/>
      <c r="JX129" s="44"/>
      <c r="JY129" s="44"/>
      <c r="JZ129" s="44"/>
      <c r="KA129" s="44"/>
      <c r="KB129" s="44"/>
      <c r="KC129" s="44"/>
      <c r="KD129" s="44"/>
      <c r="KE129" s="44"/>
      <c r="KF129" s="44"/>
      <c r="KG129" s="44"/>
      <c r="KH129" s="44"/>
      <c r="KI129" s="44"/>
      <c r="KJ129" s="44"/>
      <c r="KK129" s="44"/>
      <c r="KL129" s="44"/>
      <c r="KM129" s="44"/>
      <c r="KN129" s="44"/>
      <c r="KO129" s="44"/>
      <c r="KP129" s="44"/>
      <c r="KQ129" s="44"/>
      <c r="KR129" s="44"/>
      <c r="KS129" s="44"/>
      <c r="KT129" s="44"/>
      <c r="KU129" s="44"/>
      <c r="KV129" s="44"/>
      <c r="KW129" s="44"/>
      <c r="KX129" s="44"/>
      <c r="KY129" s="44"/>
      <c r="KZ129" s="44"/>
      <c r="LA129" s="44"/>
      <c r="LB129" s="44"/>
      <c r="LC129" s="44"/>
      <c r="LD129" s="44"/>
      <c r="LE129" s="44"/>
      <c r="LF129" s="44"/>
      <c r="LG129" s="44"/>
      <c r="LH129" s="44"/>
      <c r="LI129" s="44"/>
      <c r="LJ129" s="44"/>
      <c r="LK129" s="44"/>
      <c r="LL129" s="44"/>
      <c r="LM129" s="44"/>
      <c r="LN129" s="44"/>
      <c r="LO129" s="44"/>
      <c r="LP129" s="44"/>
      <c r="LQ129" s="44"/>
      <c r="LR129" s="44"/>
      <c r="LS129" s="44"/>
      <c r="LT129" s="44"/>
      <c r="LU129" s="44"/>
      <c r="LV129" s="44"/>
      <c r="LW129" s="44"/>
      <c r="LX129" s="44"/>
      <c r="LY129" s="44"/>
      <c r="LZ129" s="44"/>
      <c r="MA129" s="44"/>
      <c r="MB129" s="44"/>
      <c r="MC129" s="44"/>
      <c r="MD129" s="44"/>
      <c r="ME129" s="44"/>
      <c r="MF129" s="44"/>
      <c r="MG129" s="44"/>
    </row>
    <row r="130" spans="1:345" s="43" customFormat="1" ht="8.25" customHeight="1" thickTop="1" thickBot="1" x14ac:dyDescent="0.45">
      <c r="A130" s="52"/>
      <c r="B130" s="55"/>
      <c r="C130" s="63"/>
      <c r="D130" s="55"/>
      <c r="E130" s="143" t="s">
        <v>20</v>
      </c>
      <c r="F130" s="143"/>
      <c r="G130" s="143"/>
      <c r="H130" s="143"/>
      <c r="I130" s="143"/>
      <c r="J130" s="143"/>
      <c r="K130" s="143"/>
      <c r="L130" s="143"/>
      <c r="M130" s="143"/>
      <c r="N130" s="143"/>
      <c r="O130" s="143"/>
      <c r="P130" s="143"/>
      <c r="Q130" s="143"/>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2"/>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c r="IO130" s="44"/>
      <c r="IP130" s="44"/>
      <c r="IQ130" s="44"/>
      <c r="IR130" s="44"/>
      <c r="IS130" s="44"/>
      <c r="IT130" s="44"/>
      <c r="IU130" s="44"/>
      <c r="IV130" s="44"/>
      <c r="IW130" s="44"/>
      <c r="IX130" s="44"/>
      <c r="IY130" s="44"/>
      <c r="IZ130" s="44"/>
      <c r="JA130" s="44"/>
      <c r="JB130" s="44"/>
      <c r="JC130" s="44"/>
      <c r="JD130" s="44"/>
      <c r="JE130" s="44"/>
      <c r="JF130" s="44"/>
      <c r="JG130" s="44"/>
      <c r="JH130" s="44"/>
      <c r="JI130" s="44"/>
      <c r="JJ130" s="44"/>
      <c r="JK130" s="44"/>
      <c r="JL130" s="44"/>
      <c r="JM130" s="44"/>
      <c r="JN130" s="44"/>
      <c r="JO130" s="44"/>
      <c r="JP130" s="44"/>
      <c r="JQ130" s="44"/>
      <c r="JR130" s="44"/>
      <c r="JS130" s="44"/>
      <c r="JT130" s="44"/>
      <c r="JU130" s="44"/>
      <c r="JV130" s="44"/>
      <c r="JW130" s="44"/>
      <c r="JX130" s="44"/>
      <c r="JY130" s="44"/>
      <c r="JZ130" s="44"/>
      <c r="KA130" s="44"/>
      <c r="KB130" s="44"/>
      <c r="KC130" s="44"/>
      <c r="KD130" s="44"/>
      <c r="KE130" s="44"/>
      <c r="KF130" s="44"/>
      <c r="KG130" s="44"/>
      <c r="KH130" s="44"/>
      <c r="KI130" s="44"/>
      <c r="KJ130" s="44"/>
      <c r="KK130" s="44"/>
      <c r="KL130" s="44"/>
      <c r="KM130" s="44"/>
      <c r="KN130" s="44"/>
      <c r="KO130" s="44"/>
      <c r="KP130" s="44"/>
      <c r="KQ130" s="44"/>
      <c r="KR130" s="44"/>
      <c r="KS130" s="44"/>
      <c r="KT130" s="44"/>
      <c r="KU130" s="44"/>
      <c r="KV130" s="44"/>
      <c r="KW130" s="44"/>
      <c r="KX130" s="44"/>
      <c r="KY130" s="44"/>
      <c r="KZ130" s="44"/>
      <c r="LA130" s="44"/>
      <c r="LB130" s="44"/>
      <c r="LC130" s="44"/>
      <c r="LD130" s="44"/>
      <c r="LE130" s="44"/>
      <c r="LF130" s="44"/>
      <c r="LG130" s="44"/>
      <c r="LH130" s="44"/>
      <c r="LI130" s="44"/>
      <c r="LJ130" s="44"/>
      <c r="LK130" s="44"/>
      <c r="LL130" s="44"/>
      <c r="LM130" s="44"/>
      <c r="LN130" s="44"/>
      <c r="LO130" s="44"/>
      <c r="LP130" s="44"/>
      <c r="LQ130" s="44"/>
      <c r="LR130" s="44"/>
      <c r="LS130" s="44"/>
      <c r="LT130" s="44"/>
      <c r="LU130" s="44"/>
      <c r="LV130" s="44"/>
      <c r="LW130" s="44"/>
      <c r="LX130" s="44"/>
      <c r="LY130" s="44"/>
      <c r="LZ130" s="44"/>
      <c r="MA130" s="44"/>
      <c r="MB130" s="44"/>
      <c r="MC130" s="44"/>
      <c r="MD130" s="44"/>
      <c r="ME130" s="44"/>
      <c r="MF130" s="44"/>
      <c r="MG130" s="44"/>
    </row>
    <row r="131" spans="1:345" s="43" customFormat="1" ht="8.25" customHeight="1" thickTop="1" thickBot="1" x14ac:dyDescent="0.45">
      <c r="A131" s="52"/>
      <c r="B131" s="55"/>
      <c r="C131" s="63"/>
      <c r="D131" s="55"/>
      <c r="E131" s="143"/>
      <c r="F131" s="143"/>
      <c r="G131" s="143"/>
      <c r="H131" s="143"/>
      <c r="I131" s="143"/>
      <c r="J131" s="143"/>
      <c r="K131" s="143"/>
      <c r="L131" s="143"/>
      <c r="M131" s="143"/>
      <c r="N131" s="143"/>
      <c r="O131" s="143"/>
      <c r="P131" s="143"/>
      <c r="Q131" s="143"/>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2"/>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c r="IO131" s="44"/>
      <c r="IP131" s="44"/>
      <c r="IQ131" s="44"/>
      <c r="IR131" s="44"/>
      <c r="IS131" s="44"/>
      <c r="IT131" s="44"/>
      <c r="IU131" s="44"/>
      <c r="IV131" s="44"/>
      <c r="IW131" s="44"/>
      <c r="IX131" s="44"/>
      <c r="IY131" s="44"/>
      <c r="IZ131" s="44"/>
      <c r="JA131" s="44"/>
      <c r="JB131" s="44"/>
      <c r="JC131" s="44"/>
      <c r="JD131" s="44"/>
      <c r="JE131" s="44"/>
      <c r="JF131" s="44"/>
      <c r="JG131" s="44"/>
      <c r="JH131" s="44"/>
      <c r="JI131" s="44"/>
      <c r="JJ131" s="44"/>
      <c r="JK131" s="44"/>
      <c r="JL131" s="44"/>
      <c r="JM131" s="44"/>
      <c r="JN131" s="44"/>
      <c r="JO131" s="44"/>
      <c r="JP131" s="44"/>
      <c r="JQ131" s="44"/>
      <c r="JR131" s="44"/>
      <c r="JS131" s="44"/>
      <c r="JT131" s="44"/>
      <c r="JU131" s="44"/>
      <c r="JV131" s="44"/>
      <c r="JW131" s="44"/>
      <c r="JX131" s="44"/>
      <c r="JY131" s="44"/>
      <c r="JZ131" s="44"/>
      <c r="KA131" s="44"/>
      <c r="KB131" s="44"/>
      <c r="KC131" s="44"/>
      <c r="KD131" s="44"/>
      <c r="KE131" s="44"/>
      <c r="KF131" s="44"/>
      <c r="KG131" s="44"/>
      <c r="KH131" s="44"/>
      <c r="KI131" s="44"/>
      <c r="KJ131" s="44"/>
      <c r="KK131" s="44"/>
      <c r="KL131" s="44"/>
      <c r="KM131" s="44"/>
      <c r="KN131" s="44"/>
      <c r="KO131" s="44"/>
      <c r="KP131" s="44"/>
      <c r="KQ131" s="44"/>
      <c r="KR131" s="44"/>
      <c r="KS131" s="44"/>
      <c r="KT131" s="44"/>
      <c r="KU131" s="44"/>
      <c r="KV131" s="44"/>
      <c r="KW131" s="44"/>
      <c r="KX131" s="44"/>
      <c r="KY131" s="44"/>
      <c r="KZ131" s="44"/>
      <c r="LA131" s="44"/>
      <c r="LB131" s="44"/>
      <c r="LC131" s="44"/>
      <c r="LD131" s="44"/>
      <c r="LE131" s="44"/>
      <c r="LF131" s="44"/>
      <c r="LG131" s="44"/>
      <c r="LH131" s="44"/>
      <c r="LI131" s="44"/>
      <c r="LJ131" s="44"/>
      <c r="LK131" s="44"/>
      <c r="LL131" s="44"/>
      <c r="LM131" s="44"/>
      <c r="LN131" s="44"/>
      <c r="LO131" s="44"/>
      <c r="LP131" s="44"/>
      <c r="LQ131" s="44"/>
      <c r="LR131" s="44"/>
      <c r="LS131" s="44"/>
      <c r="LT131" s="44"/>
      <c r="LU131" s="44"/>
      <c r="LV131" s="44"/>
      <c r="LW131" s="44"/>
      <c r="LX131" s="44"/>
      <c r="LY131" s="44"/>
      <c r="LZ131" s="44"/>
      <c r="MA131" s="44"/>
      <c r="MB131" s="44"/>
      <c r="MC131" s="44"/>
      <c r="MD131" s="44"/>
      <c r="ME131" s="44"/>
      <c r="MF131" s="44"/>
      <c r="MG131" s="44"/>
    </row>
    <row r="132" spans="1:345" s="43" customFormat="1" ht="8.25" customHeight="1" thickTop="1" thickBot="1" x14ac:dyDescent="0.45">
      <c r="A132" s="52"/>
      <c r="B132" s="55"/>
      <c r="C132" s="63"/>
      <c r="D132" s="55"/>
      <c r="E132" s="96" t="s">
        <v>280</v>
      </c>
      <c r="F132" s="112" t="s">
        <v>314</v>
      </c>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55"/>
      <c r="BJ132" s="52"/>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c r="IO132" s="44"/>
      <c r="IP132" s="44"/>
      <c r="IQ132" s="44"/>
      <c r="IR132" s="44"/>
      <c r="IS132" s="44"/>
      <c r="IT132" s="44"/>
      <c r="IU132" s="44"/>
      <c r="IV132" s="44"/>
      <c r="IW132" s="44"/>
      <c r="IX132" s="44"/>
      <c r="IY132" s="44"/>
      <c r="IZ132" s="44"/>
      <c r="JA132" s="44"/>
      <c r="JB132" s="44"/>
      <c r="JC132" s="44"/>
      <c r="JD132" s="44"/>
      <c r="JE132" s="44"/>
      <c r="JF132" s="44"/>
      <c r="JG132" s="44"/>
      <c r="JH132" s="44"/>
      <c r="JI132" s="44"/>
      <c r="JJ132" s="44"/>
      <c r="JK132" s="44"/>
      <c r="JL132" s="44"/>
      <c r="JM132" s="44"/>
      <c r="JN132" s="44"/>
      <c r="JO132" s="44"/>
      <c r="JP132" s="44"/>
      <c r="JQ132" s="44"/>
      <c r="JR132" s="44"/>
      <c r="JS132" s="44"/>
      <c r="JT132" s="44"/>
      <c r="JU132" s="44"/>
      <c r="JV132" s="44"/>
      <c r="JW132" s="44"/>
      <c r="JX132" s="44"/>
      <c r="JY132" s="44"/>
      <c r="JZ132" s="44"/>
      <c r="KA132" s="44"/>
      <c r="KB132" s="44"/>
      <c r="KC132" s="44"/>
      <c r="KD132" s="44"/>
      <c r="KE132" s="44"/>
      <c r="KF132" s="44"/>
      <c r="KG132" s="44"/>
      <c r="KH132" s="44"/>
      <c r="KI132" s="44"/>
      <c r="KJ132" s="44"/>
      <c r="KK132" s="44"/>
      <c r="KL132" s="44"/>
      <c r="KM132" s="44"/>
      <c r="KN132" s="44"/>
      <c r="KO132" s="44"/>
      <c r="KP132" s="44"/>
      <c r="KQ132" s="44"/>
      <c r="KR132" s="44"/>
      <c r="KS132" s="44"/>
      <c r="KT132" s="44"/>
      <c r="KU132" s="44"/>
      <c r="KV132" s="44"/>
      <c r="KW132" s="44"/>
      <c r="KX132" s="44"/>
      <c r="KY132" s="44"/>
      <c r="KZ132" s="44"/>
      <c r="LA132" s="44"/>
      <c r="LB132" s="44"/>
      <c r="LC132" s="44"/>
      <c r="LD132" s="44"/>
      <c r="LE132" s="44"/>
      <c r="LF132" s="44"/>
      <c r="LG132" s="44"/>
      <c r="LH132" s="44"/>
      <c r="LI132" s="44"/>
      <c r="LJ132" s="44"/>
      <c r="LK132" s="44"/>
      <c r="LL132" s="44"/>
      <c r="LM132" s="44"/>
      <c r="LN132" s="44"/>
      <c r="LO132" s="44"/>
      <c r="LP132" s="44"/>
      <c r="LQ132" s="44"/>
      <c r="LR132" s="44"/>
      <c r="LS132" s="44"/>
      <c r="LT132" s="44"/>
      <c r="LU132" s="44"/>
      <c r="LV132" s="44"/>
      <c r="LW132" s="44"/>
      <c r="LX132" s="44"/>
      <c r="LY132" s="44"/>
      <c r="LZ132" s="44"/>
      <c r="MA132" s="44"/>
      <c r="MB132" s="44"/>
      <c r="MC132" s="44"/>
      <c r="MD132" s="44"/>
      <c r="ME132" s="44"/>
      <c r="MF132" s="44"/>
      <c r="MG132" s="44"/>
    </row>
    <row r="133" spans="1:345" s="43" customFormat="1" ht="8.25" customHeight="1" thickTop="1" thickBot="1" x14ac:dyDescent="0.45">
      <c r="A133" s="52"/>
      <c r="B133" s="55"/>
      <c r="C133" s="63"/>
      <c r="D133" s="55"/>
      <c r="E133" s="68"/>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55"/>
      <c r="BJ133" s="52"/>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c r="IU133" s="44"/>
      <c r="IV133" s="44"/>
      <c r="IW133" s="44"/>
      <c r="IX133" s="44"/>
      <c r="IY133" s="44"/>
      <c r="IZ133" s="44"/>
      <c r="JA133" s="44"/>
      <c r="JB133" s="44"/>
      <c r="JC133" s="44"/>
      <c r="JD133" s="44"/>
      <c r="JE133" s="44"/>
      <c r="JF133" s="44"/>
      <c r="JG133" s="44"/>
      <c r="JH133" s="44"/>
      <c r="JI133" s="44"/>
      <c r="JJ133" s="44"/>
      <c r="JK133" s="44"/>
      <c r="JL133" s="44"/>
      <c r="JM133" s="44"/>
      <c r="JN133" s="44"/>
      <c r="JO133" s="44"/>
      <c r="JP133" s="44"/>
      <c r="JQ133" s="44"/>
      <c r="JR133" s="44"/>
      <c r="JS133" s="44"/>
      <c r="JT133" s="44"/>
      <c r="JU133" s="44"/>
      <c r="JV133" s="44"/>
      <c r="JW133" s="44"/>
      <c r="JX133" s="44"/>
      <c r="JY133" s="44"/>
      <c r="JZ133" s="44"/>
      <c r="KA133" s="44"/>
      <c r="KB133" s="44"/>
      <c r="KC133" s="44"/>
      <c r="KD133" s="44"/>
      <c r="KE133" s="44"/>
      <c r="KF133" s="44"/>
      <c r="KG133" s="44"/>
      <c r="KH133" s="44"/>
      <c r="KI133" s="44"/>
      <c r="KJ133" s="44"/>
      <c r="KK133" s="44"/>
      <c r="KL133" s="44"/>
      <c r="KM133" s="44"/>
      <c r="KN133" s="44"/>
      <c r="KO133" s="44"/>
      <c r="KP133" s="44"/>
      <c r="KQ133" s="44"/>
      <c r="KR133" s="44"/>
      <c r="KS133" s="44"/>
      <c r="KT133" s="44"/>
      <c r="KU133" s="44"/>
      <c r="KV133" s="44"/>
      <c r="KW133" s="44"/>
      <c r="KX133" s="44"/>
      <c r="KY133" s="44"/>
      <c r="KZ133" s="44"/>
      <c r="LA133" s="44"/>
      <c r="LB133" s="44"/>
      <c r="LC133" s="44"/>
      <c r="LD133" s="44"/>
      <c r="LE133" s="44"/>
      <c r="LF133" s="44"/>
      <c r="LG133" s="44"/>
      <c r="LH133" s="44"/>
      <c r="LI133" s="44"/>
      <c r="LJ133" s="44"/>
      <c r="LK133" s="44"/>
      <c r="LL133" s="44"/>
      <c r="LM133" s="44"/>
      <c r="LN133" s="44"/>
      <c r="LO133" s="44"/>
      <c r="LP133" s="44"/>
      <c r="LQ133" s="44"/>
      <c r="LR133" s="44"/>
      <c r="LS133" s="44"/>
      <c r="LT133" s="44"/>
      <c r="LU133" s="44"/>
      <c r="LV133" s="44"/>
      <c r="LW133" s="44"/>
      <c r="LX133" s="44"/>
      <c r="LY133" s="44"/>
      <c r="LZ133" s="44"/>
      <c r="MA133" s="44"/>
      <c r="MB133" s="44"/>
      <c r="MC133" s="44"/>
      <c r="MD133" s="44"/>
      <c r="ME133" s="44"/>
      <c r="MF133" s="44"/>
      <c r="MG133" s="44"/>
    </row>
    <row r="134" spans="1:345" s="43" customFormat="1" ht="8.25" customHeight="1" thickTop="1" thickBot="1" x14ac:dyDescent="0.45">
      <c r="A134" s="52"/>
      <c r="B134" s="55"/>
      <c r="C134" s="63"/>
      <c r="D134" s="55"/>
      <c r="E134" s="97"/>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55"/>
      <c r="BJ134" s="52"/>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c r="IO134" s="44"/>
      <c r="IP134" s="44"/>
      <c r="IQ134" s="44"/>
      <c r="IR134" s="44"/>
      <c r="IS134" s="44"/>
      <c r="IT134" s="44"/>
      <c r="IU134" s="44"/>
      <c r="IV134" s="44"/>
      <c r="IW134" s="44"/>
      <c r="IX134" s="44"/>
      <c r="IY134" s="44"/>
      <c r="IZ134" s="44"/>
      <c r="JA134" s="44"/>
      <c r="JB134" s="44"/>
      <c r="JC134" s="44"/>
      <c r="JD134" s="44"/>
      <c r="JE134" s="44"/>
      <c r="JF134" s="44"/>
      <c r="JG134" s="44"/>
      <c r="JH134" s="44"/>
      <c r="JI134" s="44"/>
      <c r="JJ134" s="44"/>
      <c r="JK134" s="44"/>
      <c r="JL134" s="44"/>
      <c r="JM134" s="44"/>
      <c r="JN134" s="44"/>
      <c r="JO134" s="44"/>
      <c r="JP134" s="44"/>
      <c r="JQ134" s="44"/>
      <c r="JR134" s="44"/>
      <c r="JS134" s="44"/>
      <c r="JT134" s="44"/>
      <c r="JU134" s="44"/>
      <c r="JV134" s="44"/>
      <c r="JW134" s="44"/>
      <c r="JX134" s="44"/>
      <c r="JY134" s="44"/>
      <c r="JZ134" s="44"/>
      <c r="KA134" s="44"/>
      <c r="KB134" s="44"/>
      <c r="KC134" s="44"/>
      <c r="KD134" s="44"/>
      <c r="KE134" s="44"/>
      <c r="KF134" s="44"/>
      <c r="KG134" s="44"/>
      <c r="KH134" s="44"/>
      <c r="KI134" s="44"/>
      <c r="KJ134" s="44"/>
      <c r="KK134" s="44"/>
      <c r="KL134" s="44"/>
      <c r="KM134" s="44"/>
      <c r="KN134" s="44"/>
      <c r="KO134" s="44"/>
      <c r="KP134" s="44"/>
      <c r="KQ134" s="44"/>
      <c r="KR134" s="44"/>
      <c r="KS134" s="44"/>
      <c r="KT134" s="44"/>
      <c r="KU134" s="44"/>
      <c r="KV134" s="44"/>
      <c r="KW134" s="44"/>
      <c r="KX134" s="44"/>
      <c r="KY134" s="44"/>
      <c r="KZ134" s="44"/>
      <c r="LA134" s="44"/>
      <c r="LB134" s="44"/>
      <c r="LC134" s="44"/>
      <c r="LD134" s="44"/>
      <c r="LE134" s="44"/>
      <c r="LF134" s="44"/>
      <c r="LG134" s="44"/>
      <c r="LH134" s="44"/>
      <c r="LI134" s="44"/>
      <c r="LJ134" s="44"/>
      <c r="LK134" s="44"/>
      <c r="LL134" s="44"/>
      <c r="LM134" s="44"/>
      <c r="LN134" s="44"/>
      <c r="LO134" s="44"/>
      <c r="LP134" s="44"/>
      <c r="LQ134" s="44"/>
      <c r="LR134" s="44"/>
      <c r="LS134" s="44"/>
      <c r="LT134" s="44"/>
      <c r="LU134" s="44"/>
      <c r="LV134" s="44"/>
      <c r="LW134" s="44"/>
      <c r="LX134" s="44"/>
      <c r="LY134" s="44"/>
      <c r="LZ134" s="44"/>
      <c r="MA134" s="44"/>
      <c r="MB134" s="44"/>
      <c r="MC134" s="44"/>
      <c r="MD134" s="44"/>
      <c r="ME134" s="44"/>
      <c r="MF134" s="44"/>
      <c r="MG134" s="44"/>
    </row>
    <row r="135" spans="1:345" s="43" customFormat="1" ht="8.25" customHeight="1" thickTop="1" thickBot="1" x14ac:dyDescent="0.45">
      <c r="A135" s="52"/>
      <c r="B135" s="55"/>
      <c r="C135" s="63"/>
      <c r="D135" s="55"/>
      <c r="E135" s="142" t="s">
        <v>320</v>
      </c>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55"/>
      <c r="AY135" s="142" t="s">
        <v>240</v>
      </c>
      <c r="AZ135" s="142"/>
      <c r="BA135" s="142"/>
      <c r="BB135" s="142"/>
      <c r="BC135" s="142"/>
      <c r="BD135" s="55"/>
      <c r="BE135" s="142" t="s">
        <v>283</v>
      </c>
      <c r="BF135" s="142"/>
      <c r="BG135" s="142"/>
      <c r="BH135" s="142"/>
      <c r="BI135" s="55"/>
      <c r="BJ135" s="52"/>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c r="IO135" s="44"/>
      <c r="IP135" s="44"/>
      <c r="IQ135" s="44"/>
      <c r="IR135" s="44"/>
      <c r="IS135" s="44"/>
      <c r="IT135" s="44"/>
      <c r="IU135" s="44"/>
      <c r="IV135" s="44"/>
      <c r="IW135" s="44"/>
      <c r="IX135" s="44"/>
      <c r="IY135" s="44"/>
      <c r="IZ135" s="44"/>
      <c r="JA135" s="44"/>
      <c r="JB135" s="44"/>
      <c r="JC135" s="44"/>
      <c r="JD135" s="44"/>
      <c r="JE135" s="44"/>
      <c r="JF135" s="44"/>
      <c r="JG135" s="44"/>
      <c r="JH135" s="44"/>
      <c r="JI135" s="44"/>
      <c r="JJ135" s="44"/>
      <c r="JK135" s="44"/>
      <c r="JL135" s="44"/>
      <c r="JM135" s="44"/>
      <c r="JN135" s="44"/>
      <c r="JO135" s="44"/>
      <c r="JP135" s="44"/>
      <c r="JQ135" s="44"/>
      <c r="JR135" s="44"/>
      <c r="JS135" s="44"/>
      <c r="JT135" s="44"/>
      <c r="JU135" s="44"/>
      <c r="JV135" s="44"/>
      <c r="JW135" s="44"/>
      <c r="JX135" s="44"/>
      <c r="JY135" s="44"/>
      <c r="JZ135" s="44"/>
      <c r="KA135" s="44"/>
      <c r="KB135" s="44"/>
      <c r="KC135" s="44"/>
      <c r="KD135" s="44"/>
      <c r="KE135" s="44"/>
      <c r="KF135" s="44"/>
      <c r="KG135" s="44"/>
      <c r="KH135" s="44"/>
      <c r="KI135" s="44"/>
      <c r="KJ135" s="44"/>
      <c r="KK135" s="44"/>
      <c r="KL135" s="44"/>
      <c r="KM135" s="44"/>
      <c r="KN135" s="44"/>
      <c r="KO135" s="44"/>
      <c r="KP135" s="44"/>
      <c r="KQ135" s="44"/>
      <c r="KR135" s="44"/>
      <c r="KS135" s="44"/>
      <c r="KT135" s="44"/>
      <c r="KU135" s="44"/>
      <c r="KV135" s="44"/>
      <c r="KW135" s="44"/>
      <c r="KX135" s="44"/>
      <c r="KY135" s="44"/>
      <c r="KZ135" s="44"/>
      <c r="LA135" s="44"/>
      <c r="LB135" s="44"/>
      <c r="LC135" s="44"/>
      <c r="LD135" s="44"/>
      <c r="LE135" s="44"/>
      <c r="LF135" s="44"/>
      <c r="LG135" s="44"/>
      <c r="LH135" s="44"/>
      <c r="LI135" s="44"/>
      <c r="LJ135" s="44"/>
      <c r="LK135" s="44"/>
      <c r="LL135" s="44"/>
      <c r="LM135" s="44"/>
      <c r="LN135" s="44"/>
      <c r="LO135" s="44"/>
      <c r="LP135" s="44"/>
      <c r="LQ135" s="44"/>
      <c r="LR135" s="44"/>
      <c r="LS135" s="44"/>
      <c r="LT135" s="44"/>
      <c r="LU135" s="44"/>
      <c r="LV135" s="44"/>
      <c r="LW135" s="44"/>
      <c r="LX135" s="44"/>
      <c r="LY135" s="44"/>
      <c r="LZ135" s="44"/>
      <c r="MA135" s="44"/>
      <c r="MB135" s="44"/>
      <c r="MC135" s="44"/>
      <c r="MD135" s="44"/>
      <c r="ME135" s="44"/>
      <c r="MF135" s="44"/>
      <c r="MG135" s="44"/>
    </row>
    <row r="136" spans="1:345" s="43" customFormat="1" ht="8.25" customHeight="1" thickTop="1" thickBot="1" x14ac:dyDescent="0.45">
      <c r="A136" s="52"/>
      <c r="B136" s="55"/>
      <c r="C136" s="63"/>
      <c r="D136" s="55"/>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55"/>
      <c r="AY136" s="142"/>
      <c r="AZ136" s="142"/>
      <c r="BA136" s="142"/>
      <c r="BB136" s="142"/>
      <c r="BC136" s="142"/>
      <c r="BD136" s="55"/>
      <c r="BE136" s="142"/>
      <c r="BF136" s="142"/>
      <c r="BG136" s="142"/>
      <c r="BH136" s="142"/>
      <c r="BI136" s="55"/>
      <c r="BJ136" s="52"/>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c r="IU136" s="44"/>
      <c r="IV136" s="44"/>
      <c r="IW136" s="44"/>
      <c r="IX136" s="44"/>
      <c r="IY136" s="44"/>
      <c r="IZ136" s="44"/>
      <c r="JA136" s="44"/>
      <c r="JB136" s="44"/>
      <c r="JC136" s="44"/>
      <c r="JD136" s="44"/>
      <c r="JE136" s="44"/>
      <c r="JF136" s="44"/>
      <c r="JG136" s="44"/>
      <c r="JH136" s="44"/>
      <c r="JI136" s="44"/>
      <c r="JJ136" s="44"/>
      <c r="JK136" s="44"/>
      <c r="JL136" s="44"/>
      <c r="JM136" s="44"/>
      <c r="JN136" s="44"/>
      <c r="JO136" s="44"/>
      <c r="JP136" s="44"/>
      <c r="JQ136" s="44"/>
      <c r="JR136" s="44"/>
      <c r="JS136" s="44"/>
      <c r="JT136" s="44"/>
      <c r="JU136" s="44"/>
      <c r="JV136" s="44"/>
      <c r="JW136" s="44"/>
      <c r="JX136" s="44"/>
      <c r="JY136" s="44"/>
      <c r="JZ136" s="44"/>
      <c r="KA136" s="44"/>
      <c r="KB136" s="44"/>
      <c r="KC136" s="44"/>
      <c r="KD136" s="44"/>
      <c r="KE136" s="44"/>
      <c r="KF136" s="44"/>
      <c r="KG136" s="44"/>
      <c r="KH136" s="44"/>
      <c r="KI136" s="44"/>
      <c r="KJ136" s="44"/>
      <c r="KK136" s="44"/>
      <c r="KL136" s="44"/>
      <c r="KM136" s="44"/>
      <c r="KN136" s="44"/>
      <c r="KO136" s="44"/>
      <c r="KP136" s="44"/>
      <c r="KQ136" s="44"/>
      <c r="KR136" s="44"/>
      <c r="KS136" s="44"/>
      <c r="KT136" s="44"/>
      <c r="KU136" s="44"/>
      <c r="KV136" s="44"/>
      <c r="KW136" s="44"/>
      <c r="KX136" s="44"/>
      <c r="KY136" s="44"/>
      <c r="KZ136" s="44"/>
      <c r="LA136" s="44"/>
      <c r="LB136" s="44"/>
      <c r="LC136" s="44"/>
      <c r="LD136" s="44"/>
      <c r="LE136" s="44"/>
      <c r="LF136" s="44"/>
      <c r="LG136" s="44"/>
      <c r="LH136" s="44"/>
      <c r="LI136" s="44"/>
      <c r="LJ136" s="44"/>
      <c r="LK136" s="44"/>
      <c r="LL136" s="44"/>
      <c r="LM136" s="44"/>
      <c r="LN136" s="44"/>
      <c r="LO136" s="44"/>
      <c r="LP136" s="44"/>
      <c r="LQ136" s="44"/>
      <c r="LR136" s="44"/>
      <c r="LS136" s="44"/>
      <c r="LT136" s="44"/>
      <c r="LU136" s="44"/>
      <c r="LV136" s="44"/>
      <c r="LW136" s="44"/>
      <c r="LX136" s="44"/>
      <c r="LY136" s="44"/>
      <c r="LZ136" s="44"/>
      <c r="MA136" s="44"/>
      <c r="MB136" s="44"/>
      <c r="MC136" s="44"/>
      <c r="MD136" s="44"/>
      <c r="ME136" s="44"/>
      <c r="MF136" s="44"/>
      <c r="MG136" s="44"/>
    </row>
    <row r="137" spans="1:345" s="43" customFormat="1" ht="8.25" customHeight="1" thickTop="1" thickBot="1" x14ac:dyDescent="0.45">
      <c r="A137" s="52"/>
      <c r="B137" s="55"/>
      <c r="C137" s="63"/>
      <c r="D137" s="55"/>
      <c r="E137" s="159">
        <f>Application!E220</f>
        <v>0</v>
      </c>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89"/>
      <c r="AY137" s="155">
        <f>Application!AY220</f>
        <v>0</v>
      </c>
      <c r="AZ137" s="155"/>
      <c r="BA137" s="155"/>
      <c r="BB137" s="155"/>
      <c r="BC137" s="156"/>
      <c r="BD137" s="89"/>
      <c r="BE137" s="155">
        <f>Application!BE220</f>
        <v>0</v>
      </c>
      <c r="BF137" s="155"/>
      <c r="BG137" s="155"/>
      <c r="BH137" s="156"/>
      <c r="BI137" s="55"/>
      <c r="BJ137" s="52"/>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c r="IU137" s="44"/>
      <c r="IV137" s="44"/>
      <c r="IW137" s="44"/>
      <c r="IX137" s="44"/>
      <c r="IY137" s="44"/>
      <c r="IZ137" s="44"/>
      <c r="JA137" s="44"/>
      <c r="JB137" s="44"/>
      <c r="JC137" s="44"/>
      <c r="JD137" s="44"/>
      <c r="JE137" s="44"/>
      <c r="JF137" s="44"/>
      <c r="JG137" s="44"/>
      <c r="JH137" s="44"/>
      <c r="JI137" s="44"/>
      <c r="JJ137" s="44"/>
      <c r="JK137" s="44"/>
      <c r="JL137" s="44"/>
      <c r="JM137" s="44"/>
      <c r="JN137" s="44"/>
      <c r="JO137" s="44"/>
      <c r="JP137" s="44"/>
      <c r="JQ137" s="44"/>
      <c r="JR137" s="44"/>
      <c r="JS137" s="44"/>
      <c r="JT137" s="44"/>
      <c r="JU137" s="44"/>
      <c r="JV137" s="44"/>
      <c r="JW137" s="44"/>
      <c r="JX137" s="44"/>
      <c r="JY137" s="44"/>
      <c r="JZ137" s="44"/>
      <c r="KA137" s="44"/>
      <c r="KB137" s="44"/>
      <c r="KC137" s="44"/>
      <c r="KD137" s="44"/>
      <c r="KE137" s="44"/>
      <c r="KF137" s="44"/>
      <c r="KG137" s="44"/>
      <c r="KH137" s="44"/>
      <c r="KI137" s="44"/>
      <c r="KJ137" s="44"/>
      <c r="KK137" s="44"/>
      <c r="KL137" s="44"/>
      <c r="KM137" s="44"/>
      <c r="KN137" s="44"/>
      <c r="KO137" s="44"/>
      <c r="KP137" s="44"/>
      <c r="KQ137" s="44"/>
      <c r="KR137" s="44"/>
      <c r="KS137" s="44"/>
      <c r="KT137" s="44"/>
      <c r="KU137" s="44"/>
      <c r="KV137" s="44"/>
      <c r="KW137" s="44"/>
      <c r="KX137" s="44"/>
      <c r="KY137" s="44"/>
      <c r="KZ137" s="44"/>
      <c r="LA137" s="44"/>
      <c r="LB137" s="44"/>
      <c r="LC137" s="44"/>
      <c r="LD137" s="44"/>
      <c r="LE137" s="44"/>
      <c r="LF137" s="44"/>
      <c r="LG137" s="44"/>
      <c r="LH137" s="44"/>
      <c r="LI137" s="44"/>
      <c r="LJ137" s="44"/>
      <c r="LK137" s="44"/>
      <c r="LL137" s="44"/>
      <c r="LM137" s="44"/>
      <c r="LN137" s="44"/>
      <c r="LO137" s="44"/>
      <c r="LP137" s="44"/>
      <c r="LQ137" s="44"/>
      <c r="LR137" s="44"/>
      <c r="LS137" s="44"/>
      <c r="LT137" s="44"/>
      <c r="LU137" s="44"/>
      <c r="LV137" s="44"/>
      <c r="LW137" s="44"/>
      <c r="LX137" s="44"/>
      <c r="LY137" s="44"/>
      <c r="LZ137" s="44"/>
      <c r="MA137" s="44"/>
      <c r="MB137" s="44"/>
      <c r="MC137" s="44"/>
      <c r="MD137" s="44"/>
      <c r="ME137" s="44"/>
      <c r="MF137" s="44"/>
      <c r="MG137" s="44"/>
    </row>
    <row r="138" spans="1:345" s="43" customFormat="1" ht="8.25" customHeight="1" thickTop="1" thickBot="1" x14ac:dyDescent="0.45">
      <c r="A138" s="52"/>
      <c r="B138" s="55"/>
      <c r="C138" s="63"/>
      <c r="D138" s="55"/>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89"/>
      <c r="AY138" s="157"/>
      <c r="AZ138" s="157"/>
      <c r="BA138" s="157"/>
      <c r="BB138" s="157"/>
      <c r="BC138" s="158"/>
      <c r="BD138" s="89"/>
      <c r="BE138" s="157"/>
      <c r="BF138" s="157"/>
      <c r="BG138" s="157"/>
      <c r="BH138" s="158"/>
      <c r="BI138" s="55"/>
      <c r="BJ138" s="52"/>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c r="IO138" s="44"/>
      <c r="IP138" s="44"/>
      <c r="IQ138" s="44"/>
      <c r="IR138" s="44"/>
      <c r="IS138" s="44"/>
      <c r="IT138" s="44"/>
      <c r="IU138" s="44"/>
      <c r="IV138" s="44"/>
      <c r="IW138" s="44"/>
      <c r="IX138" s="44"/>
      <c r="IY138" s="44"/>
      <c r="IZ138" s="44"/>
      <c r="JA138" s="44"/>
      <c r="JB138" s="44"/>
      <c r="JC138" s="44"/>
      <c r="JD138" s="44"/>
      <c r="JE138" s="44"/>
      <c r="JF138" s="44"/>
      <c r="JG138" s="44"/>
      <c r="JH138" s="44"/>
      <c r="JI138" s="44"/>
      <c r="JJ138" s="44"/>
      <c r="JK138" s="44"/>
      <c r="JL138" s="44"/>
      <c r="JM138" s="44"/>
      <c r="JN138" s="44"/>
      <c r="JO138" s="44"/>
      <c r="JP138" s="44"/>
      <c r="JQ138" s="44"/>
      <c r="JR138" s="44"/>
      <c r="JS138" s="44"/>
      <c r="JT138" s="44"/>
      <c r="JU138" s="44"/>
      <c r="JV138" s="44"/>
      <c r="JW138" s="44"/>
      <c r="JX138" s="44"/>
      <c r="JY138" s="44"/>
      <c r="JZ138" s="44"/>
      <c r="KA138" s="44"/>
      <c r="KB138" s="44"/>
      <c r="KC138" s="44"/>
      <c r="KD138" s="44"/>
      <c r="KE138" s="44"/>
      <c r="KF138" s="44"/>
      <c r="KG138" s="44"/>
      <c r="KH138" s="44"/>
      <c r="KI138" s="44"/>
      <c r="KJ138" s="44"/>
      <c r="KK138" s="44"/>
      <c r="KL138" s="44"/>
      <c r="KM138" s="44"/>
      <c r="KN138" s="44"/>
      <c r="KO138" s="44"/>
      <c r="KP138" s="44"/>
      <c r="KQ138" s="44"/>
      <c r="KR138" s="44"/>
      <c r="KS138" s="44"/>
      <c r="KT138" s="44"/>
      <c r="KU138" s="44"/>
      <c r="KV138" s="44"/>
      <c r="KW138" s="44"/>
      <c r="KX138" s="44"/>
      <c r="KY138" s="44"/>
      <c r="KZ138" s="44"/>
      <c r="LA138" s="44"/>
      <c r="LB138" s="44"/>
      <c r="LC138" s="44"/>
      <c r="LD138" s="44"/>
      <c r="LE138" s="44"/>
      <c r="LF138" s="44"/>
      <c r="LG138" s="44"/>
      <c r="LH138" s="44"/>
      <c r="LI138" s="44"/>
      <c r="LJ138" s="44"/>
      <c r="LK138" s="44"/>
      <c r="LL138" s="44"/>
      <c r="LM138" s="44"/>
      <c r="LN138" s="44"/>
      <c r="LO138" s="44"/>
      <c r="LP138" s="44"/>
      <c r="LQ138" s="44"/>
      <c r="LR138" s="44"/>
      <c r="LS138" s="44"/>
      <c r="LT138" s="44"/>
      <c r="LU138" s="44"/>
      <c r="LV138" s="44"/>
      <c r="LW138" s="44"/>
      <c r="LX138" s="44"/>
      <c r="LY138" s="44"/>
      <c r="LZ138" s="44"/>
      <c r="MA138" s="44"/>
      <c r="MB138" s="44"/>
      <c r="MC138" s="44"/>
      <c r="MD138" s="44"/>
      <c r="ME138" s="44"/>
      <c r="MF138" s="44"/>
      <c r="MG138" s="44"/>
    </row>
    <row r="139" spans="1:345" s="43" customFormat="1" ht="8.25" customHeight="1" thickTop="1" thickBot="1" x14ac:dyDescent="0.45">
      <c r="A139" s="52"/>
      <c r="B139" s="55"/>
      <c r="C139" s="63"/>
      <c r="D139" s="55"/>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55"/>
      <c r="BJ139" s="52"/>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c r="IO139" s="44"/>
      <c r="IP139" s="44"/>
      <c r="IQ139" s="44"/>
      <c r="IR139" s="44"/>
      <c r="IS139" s="44"/>
      <c r="IT139" s="44"/>
      <c r="IU139" s="44"/>
      <c r="IV139" s="44"/>
      <c r="IW139" s="44"/>
      <c r="IX139" s="44"/>
      <c r="IY139" s="44"/>
      <c r="IZ139" s="44"/>
      <c r="JA139" s="44"/>
      <c r="JB139" s="44"/>
      <c r="JC139" s="44"/>
      <c r="JD139" s="44"/>
      <c r="JE139" s="44"/>
      <c r="JF139" s="44"/>
      <c r="JG139" s="44"/>
      <c r="JH139" s="44"/>
      <c r="JI139" s="44"/>
      <c r="JJ139" s="44"/>
      <c r="JK139" s="44"/>
      <c r="JL139" s="44"/>
      <c r="JM139" s="44"/>
      <c r="JN139" s="44"/>
      <c r="JO139" s="44"/>
      <c r="JP139" s="44"/>
      <c r="JQ139" s="44"/>
      <c r="JR139" s="44"/>
      <c r="JS139" s="44"/>
      <c r="JT139" s="44"/>
      <c r="JU139" s="44"/>
      <c r="JV139" s="44"/>
      <c r="JW139" s="44"/>
      <c r="JX139" s="44"/>
      <c r="JY139" s="44"/>
      <c r="JZ139" s="44"/>
      <c r="KA139" s="44"/>
      <c r="KB139" s="44"/>
      <c r="KC139" s="44"/>
      <c r="KD139" s="44"/>
      <c r="KE139" s="44"/>
      <c r="KF139" s="44"/>
      <c r="KG139" s="44"/>
      <c r="KH139" s="44"/>
      <c r="KI139" s="44"/>
      <c r="KJ139" s="44"/>
      <c r="KK139" s="44"/>
      <c r="KL139" s="44"/>
      <c r="KM139" s="44"/>
      <c r="KN139" s="44"/>
      <c r="KO139" s="44"/>
      <c r="KP139" s="44"/>
      <c r="KQ139" s="44"/>
      <c r="KR139" s="44"/>
      <c r="KS139" s="44"/>
      <c r="KT139" s="44"/>
      <c r="KU139" s="44"/>
      <c r="KV139" s="44"/>
      <c r="KW139" s="44"/>
      <c r="KX139" s="44"/>
      <c r="KY139" s="44"/>
      <c r="KZ139" s="44"/>
      <c r="LA139" s="44"/>
      <c r="LB139" s="44"/>
      <c r="LC139" s="44"/>
      <c r="LD139" s="44"/>
      <c r="LE139" s="44"/>
      <c r="LF139" s="44"/>
      <c r="LG139" s="44"/>
      <c r="LH139" s="44"/>
      <c r="LI139" s="44"/>
      <c r="LJ139" s="44"/>
      <c r="LK139" s="44"/>
      <c r="LL139" s="44"/>
      <c r="LM139" s="44"/>
      <c r="LN139" s="44"/>
      <c r="LO139" s="44"/>
      <c r="LP139" s="44"/>
      <c r="LQ139" s="44"/>
      <c r="LR139" s="44"/>
      <c r="LS139" s="44"/>
      <c r="LT139" s="44"/>
      <c r="LU139" s="44"/>
      <c r="LV139" s="44"/>
      <c r="LW139" s="44"/>
      <c r="LX139" s="44"/>
      <c r="LY139" s="44"/>
      <c r="LZ139" s="44"/>
      <c r="MA139" s="44"/>
      <c r="MB139" s="44"/>
      <c r="MC139" s="44"/>
      <c r="MD139" s="44"/>
      <c r="ME139" s="44"/>
      <c r="MF139" s="44"/>
      <c r="MG139" s="44"/>
    </row>
    <row r="140" spans="1:345" s="43" customFormat="1" ht="8.25" customHeight="1" thickTop="1" thickBot="1" x14ac:dyDescent="0.45">
      <c r="A140" s="52"/>
      <c r="B140" s="55"/>
      <c r="C140" s="63"/>
      <c r="D140" s="55"/>
      <c r="E140" s="159">
        <f>Application!E223</f>
        <v>0</v>
      </c>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89"/>
      <c r="AY140" s="155">
        <f>Application!AY223</f>
        <v>0</v>
      </c>
      <c r="AZ140" s="155"/>
      <c r="BA140" s="155"/>
      <c r="BB140" s="155"/>
      <c r="BC140" s="156"/>
      <c r="BD140" s="89"/>
      <c r="BE140" s="155">
        <f>Application!BE223</f>
        <v>0</v>
      </c>
      <c r="BF140" s="155"/>
      <c r="BG140" s="155"/>
      <c r="BH140" s="156"/>
      <c r="BI140" s="55"/>
      <c r="BJ140" s="52"/>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c r="IO140" s="44"/>
      <c r="IP140" s="44"/>
      <c r="IQ140" s="44"/>
      <c r="IR140" s="44"/>
      <c r="IS140" s="44"/>
      <c r="IT140" s="44"/>
      <c r="IU140" s="44"/>
      <c r="IV140" s="44"/>
      <c r="IW140" s="44"/>
      <c r="IX140" s="44"/>
      <c r="IY140" s="44"/>
      <c r="IZ140" s="44"/>
      <c r="JA140" s="44"/>
      <c r="JB140" s="44"/>
      <c r="JC140" s="44"/>
      <c r="JD140" s="44"/>
      <c r="JE140" s="44"/>
      <c r="JF140" s="44"/>
      <c r="JG140" s="44"/>
      <c r="JH140" s="44"/>
      <c r="JI140" s="44"/>
      <c r="JJ140" s="44"/>
      <c r="JK140" s="44"/>
      <c r="JL140" s="44"/>
      <c r="JM140" s="44"/>
      <c r="JN140" s="44"/>
      <c r="JO140" s="44"/>
      <c r="JP140" s="44"/>
      <c r="JQ140" s="44"/>
      <c r="JR140" s="44"/>
      <c r="JS140" s="44"/>
      <c r="JT140" s="44"/>
      <c r="JU140" s="44"/>
      <c r="JV140" s="44"/>
      <c r="JW140" s="44"/>
      <c r="JX140" s="44"/>
      <c r="JY140" s="44"/>
      <c r="JZ140" s="44"/>
      <c r="KA140" s="44"/>
      <c r="KB140" s="44"/>
      <c r="KC140" s="44"/>
      <c r="KD140" s="44"/>
      <c r="KE140" s="44"/>
      <c r="KF140" s="44"/>
      <c r="KG140" s="44"/>
      <c r="KH140" s="44"/>
      <c r="KI140" s="44"/>
      <c r="KJ140" s="44"/>
      <c r="KK140" s="44"/>
      <c r="KL140" s="44"/>
      <c r="KM140" s="44"/>
      <c r="KN140" s="44"/>
      <c r="KO140" s="44"/>
      <c r="KP140" s="44"/>
      <c r="KQ140" s="44"/>
      <c r="KR140" s="44"/>
      <c r="KS140" s="44"/>
      <c r="KT140" s="44"/>
      <c r="KU140" s="44"/>
      <c r="KV140" s="44"/>
      <c r="KW140" s="44"/>
      <c r="KX140" s="44"/>
      <c r="KY140" s="44"/>
      <c r="KZ140" s="44"/>
      <c r="LA140" s="44"/>
      <c r="LB140" s="44"/>
      <c r="LC140" s="44"/>
      <c r="LD140" s="44"/>
      <c r="LE140" s="44"/>
      <c r="LF140" s="44"/>
      <c r="LG140" s="44"/>
      <c r="LH140" s="44"/>
      <c r="LI140" s="44"/>
      <c r="LJ140" s="44"/>
      <c r="LK140" s="44"/>
      <c r="LL140" s="44"/>
      <c r="LM140" s="44"/>
      <c r="LN140" s="44"/>
      <c r="LO140" s="44"/>
      <c r="LP140" s="44"/>
      <c r="LQ140" s="44"/>
      <c r="LR140" s="44"/>
      <c r="LS140" s="44"/>
      <c r="LT140" s="44"/>
      <c r="LU140" s="44"/>
      <c r="LV140" s="44"/>
      <c r="LW140" s="44"/>
      <c r="LX140" s="44"/>
      <c r="LY140" s="44"/>
      <c r="LZ140" s="44"/>
      <c r="MA140" s="44"/>
      <c r="MB140" s="44"/>
      <c r="MC140" s="44"/>
      <c r="MD140" s="44"/>
      <c r="ME140" s="44"/>
      <c r="MF140" s="44"/>
      <c r="MG140" s="44"/>
    </row>
    <row r="141" spans="1:345" s="43" customFormat="1" ht="8.25" customHeight="1" thickTop="1" thickBot="1" x14ac:dyDescent="0.45">
      <c r="A141" s="52"/>
      <c r="B141" s="55"/>
      <c r="C141" s="63"/>
      <c r="D141" s="62"/>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89"/>
      <c r="AY141" s="157"/>
      <c r="AZ141" s="157"/>
      <c r="BA141" s="157"/>
      <c r="BB141" s="157"/>
      <c r="BC141" s="158"/>
      <c r="BD141" s="89"/>
      <c r="BE141" s="157"/>
      <c r="BF141" s="157"/>
      <c r="BG141" s="157"/>
      <c r="BH141" s="158"/>
      <c r="BI141" s="55"/>
      <c r="BJ141" s="52"/>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c r="IO141" s="44"/>
      <c r="IP141" s="44"/>
      <c r="IQ141" s="44"/>
      <c r="IR141" s="44"/>
      <c r="IS141" s="44"/>
      <c r="IT141" s="44"/>
      <c r="IU141" s="44"/>
      <c r="IV141" s="44"/>
      <c r="IW141" s="44"/>
      <c r="IX141" s="44"/>
      <c r="IY141" s="44"/>
      <c r="IZ141" s="44"/>
      <c r="JA141" s="44"/>
      <c r="JB141" s="44"/>
      <c r="JC141" s="44"/>
      <c r="JD141" s="44"/>
      <c r="JE141" s="44"/>
      <c r="JF141" s="44"/>
      <c r="JG141" s="44"/>
      <c r="JH141" s="44"/>
      <c r="JI141" s="44"/>
      <c r="JJ141" s="44"/>
      <c r="JK141" s="44"/>
      <c r="JL141" s="44"/>
      <c r="JM141" s="44"/>
      <c r="JN141" s="44"/>
      <c r="JO141" s="44"/>
      <c r="JP141" s="44"/>
      <c r="JQ141" s="44"/>
      <c r="JR141" s="44"/>
      <c r="JS141" s="44"/>
      <c r="JT141" s="44"/>
      <c r="JU141" s="44"/>
      <c r="JV141" s="44"/>
      <c r="JW141" s="44"/>
      <c r="JX141" s="44"/>
      <c r="JY141" s="44"/>
      <c r="JZ141" s="44"/>
      <c r="KA141" s="44"/>
      <c r="KB141" s="44"/>
      <c r="KC141" s="44"/>
      <c r="KD141" s="44"/>
      <c r="KE141" s="44"/>
      <c r="KF141" s="44"/>
      <c r="KG141" s="44"/>
      <c r="KH141" s="44"/>
      <c r="KI141" s="44"/>
      <c r="KJ141" s="44"/>
      <c r="KK141" s="44"/>
      <c r="KL141" s="44"/>
      <c r="KM141" s="44"/>
      <c r="KN141" s="44"/>
      <c r="KO141" s="44"/>
      <c r="KP141" s="44"/>
      <c r="KQ141" s="44"/>
      <c r="KR141" s="44"/>
      <c r="KS141" s="44"/>
      <c r="KT141" s="44"/>
      <c r="KU141" s="44"/>
      <c r="KV141" s="44"/>
      <c r="KW141" s="44"/>
      <c r="KX141" s="44"/>
      <c r="KY141" s="44"/>
      <c r="KZ141" s="44"/>
      <c r="LA141" s="44"/>
      <c r="LB141" s="44"/>
      <c r="LC141" s="44"/>
      <c r="LD141" s="44"/>
      <c r="LE141" s="44"/>
      <c r="LF141" s="44"/>
      <c r="LG141" s="44"/>
      <c r="LH141" s="44"/>
      <c r="LI141" s="44"/>
      <c r="LJ141" s="44"/>
      <c r="LK141" s="44"/>
      <c r="LL141" s="44"/>
      <c r="LM141" s="44"/>
      <c r="LN141" s="44"/>
      <c r="LO141" s="44"/>
      <c r="LP141" s="44"/>
      <c r="LQ141" s="44"/>
      <c r="LR141" s="44"/>
      <c r="LS141" s="44"/>
      <c r="LT141" s="44"/>
      <c r="LU141" s="44"/>
      <c r="LV141" s="44"/>
      <c r="LW141" s="44"/>
      <c r="LX141" s="44"/>
      <c r="LY141" s="44"/>
      <c r="LZ141" s="44"/>
      <c r="MA141" s="44"/>
      <c r="MB141" s="44"/>
      <c r="MC141" s="44"/>
      <c r="MD141" s="44"/>
      <c r="ME141" s="44"/>
      <c r="MF141" s="44"/>
      <c r="MG141" s="44"/>
    </row>
    <row r="142" spans="1:345" s="43" customFormat="1" ht="8.25" customHeight="1" thickTop="1" thickBot="1" x14ac:dyDescent="0.45">
      <c r="A142" s="52"/>
      <c r="B142" s="55"/>
      <c r="C142" s="63"/>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2"/>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c r="IW142" s="44"/>
      <c r="IX142" s="44"/>
      <c r="IY142" s="44"/>
      <c r="IZ142" s="44"/>
      <c r="JA142" s="44"/>
      <c r="JB142" s="44"/>
      <c r="JC142" s="44"/>
      <c r="JD142" s="44"/>
      <c r="JE142" s="44"/>
      <c r="JF142" s="44"/>
      <c r="JG142" s="44"/>
      <c r="JH142" s="44"/>
      <c r="JI142" s="44"/>
      <c r="JJ142" s="44"/>
      <c r="JK142" s="44"/>
      <c r="JL142" s="44"/>
      <c r="JM142" s="44"/>
      <c r="JN142" s="44"/>
      <c r="JO142" s="44"/>
      <c r="JP142" s="44"/>
      <c r="JQ142" s="44"/>
      <c r="JR142" s="44"/>
      <c r="JS142" s="44"/>
      <c r="JT142" s="44"/>
      <c r="JU142" s="44"/>
      <c r="JV142" s="44"/>
      <c r="JW142" s="44"/>
      <c r="JX142" s="44"/>
      <c r="JY142" s="44"/>
      <c r="JZ142" s="44"/>
      <c r="KA142" s="44"/>
      <c r="KB142" s="44"/>
      <c r="KC142" s="44"/>
      <c r="KD142" s="44"/>
      <c r="KE142" s="44"/>
      <c r="KF142" s="44"/>
      <c r="KG142" s="44"/>
      <c r="KH142" s="44"/>
      <c r="KI142" s="44"/>
      <c r="KJ142" s="44"/>
      <c r="KK142" s="44"/>
      <c r="KL142" s="44"/>
      <c r="KM142" s="44"/>
      <c r="KN142" s="44"/>
      <c r="KO142" s="44"/>
      <c r="KP142" s="44"/>
      <c r="KQ142" s="44"/>
      <c r="KR142" s="44"/>
      <c r="KS142" s="44"/>
      <c r="KT142" s="44"/>
      <c r="KU142" s="44"/>
      <c r="KV142" s="44"/>
      <c r="KW142" s="44"/>
      <c r="KX142" s="44"/>
      <c r="KY142" s="44"/>
      <c r="KZ142" s="44"/>
      <c r="LA142" s="44"/>
      <c r="LB142" s="44"/>
      <c r="LC142" s="44"/>
      <c r="LD142" s="44"/>
      <c r="LE142" s="44"/>
      <c r="LF142" s="44"/>
      <c r="LG142" s="44"/>
      <c r="LH142" s="44"/>
      <c r="LI142" s="44"/>
      <c r="LJ142" s="44"/>
      <c r="LK142" s="44"/>
      <c r="LL142" s="44"/>
      <c r="LM142" s="44"/>
      <c r="LN142" s="44"/>
      <c r="LO142" s="44"/>
      <c r="LP142" s="44"/>
      <c r="LQ142" s="44"/>
      <c r="LR142" s="44"/>
      <c r="LS142" s="44"/>
      <c r="LT142" s="44"/>
      <c r="LU142" s="44"/>
      <c r="LV142" s="44"/>
      <c r="LW142" s="44"/>
      <c r="LX142" s="44"/>
      <c r="LY142" s="44"/>
      <c r="LZ142" s="44"/>
      <c r="MA142" s="44"/>
      <c r="MB142" s="44"/>
      <c r="MC142" s="44"/>
      <c r="MD142" s="44"/>
      <c r="ME142" s="44"/>
      <c r="MF142" s="44"/>
      <c r="MG142" s="44"/>
    </row>
    <row r="143" spans="1:345" s="43" customFormat="1" ht="8.25" customHeight="1" thickTop="1" thickBot="1" x14ac:dyDescent="0.45">
      <c r="A143" s="52"/>
      <c r="B143" s="55"/>
      <c r="C143" s="63"/>
      <c r="D143" s="55"/>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55"/>
      <c r="AY143" s="118"/>
      <c r="AZ143" s="118"/>
      <c r="BA143" s="118"/>
      <c r="BB143" s="118"/>
      <c r="BC143" s="124"/>
      <c r="BD143" s="55"/>
      <c r="BE143" s="118"/>
      <c r="BF143" s="118"/>
      <c r="BG143" s="118"/>
      <c r="BH143" s="124"/>
      <c r="BI143" s="55"/>
      <c r="BJ143" s="52"/>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c r="IO143" s="44"/>
      <c r="IP143" s="44"/>
      <c r="IQ143" s="44"/>
      <c r="IR143" s="44"/>
      <c r="IS143" s="44"/>
      <c r="IT143" s="44"/>
      <c r="IU143" s="44"/>
      <c r="IV143" s="44"/>
      <c r="IW143" s="44"/>
      <c r="IX143" s="44"/>
      <c r="IY143" s="44"/>
      <c r="IZ143" s="44"/>
      <c r="JA143" s="44"/>
      <c r="JB143" s="44"/>
      <c r="JC143" s="44"/>
      <c r="JD143" s="44"/>
      <c r="JE143" s="44"/>
      <c r="JF143" s="44"/>
      <c r="JG143" s="44"/>
      <c r="JH143" s="44"/>
      <c r="JI143" s="44"/>
      <c r="JJ143" s="44"/>
      <c r="JK143" s="44"/>
      <c r="JL143" s="44"/>
      <c r="JM143" s="44"/>
      <c r="JN143" s="44"/>
      <c r="JO143" s="44"/>
      <c r="JP143" s="44"/>
      <c r="JQ143" s="44"/>
      <c r="JR143" s="44"/>
      <c r="JS143" s="44"/>
      <c r="JT143" s="44"/>
      <c r="JU143" s="44"/>
      <c r="JV143" s="44"/>
      <c r="JW143" s="44"/>
      <c r="JX143" s="44"/>
      <c r="JY143" s="44"/>
      <c r="JZ143" s="44"/>
      <c r="KA143" s="44"/>
      <c r="KB143" s="44"/>
      <c r="KC143" s="44"/>
      <c r="KD143" s="44"/>
      <c r="KE143" s="44"/>
      <c r="KF143" s="44"/>
      <c r="KG143" s="44"/>
      <c r="KH143" s="44"/>
      <c r="KI143" s="44"/>
      <c r="KJ143" s="44"/>
      <c r="KK143" s="44"/>
      <c r="KL143" s="44"/>
      <c r="KM143" s="44"/>
      <c r="KN143" s="44"/>
      <c r="KO143" s="44"/>
      <c r="KP143" s="44"/>
      <c r="KQ143" s="44"/>
      <c r="KR143" s="44"/>
      <c r="KS143" s="44"/>
      <c r="KT143" s="44"/>
      <c r="KU143" s="44"/>
      <c r="KV143" s="44"/>
      <c r="KW143" s="44"/>
      <c r="KX143" s="44"/>
      <c r="KY143" s="44"/>
      <c r="KZ143" s="44"/>
      <c r="LA143" s="44"/>
      <c r="LB143" s="44"/>
      <c r="LC143" s="44"/>
      <c r="LD143" s="44"/>
      <c r="LE143" s="44"/>
      <c r="LF143" s="44"/>
      <c r="LG143" s="44"/>
      <c r="LH143" s="44"/>
      <c r="LI143" s="44"/>
      <c r="LJ143" s="44"/>
      <c r="LK143" s="44"/>
      <c r="LL143" s="44"/>
      <c r="LM143" s="44"/>
      <c r="LN143" s="44"/>
      <c r="LO143" s="44"/>
      <c r="LP143" s="44"/>
      <c r="LQ143" s="44"/>
      <c r="LR143" s="44"/>
      <c r="LS143" s="44"/>
      <c r="LT143" s="44"/>
      <c r="LU143" s="44"/>
      <c r="LV143" s="44"/>
      <c r="LW143" s="44"/>
      <c r="LX143" s="44"/>
      <c r="LY143" s="44"/>
      <c r="LZ143" s="44"/>
      <c r="MA143" s="44"/>
      <c r="MB143" s="44"/>
      <c r="MC143" s="44"/>
      <c r="MD143" s="44"/>
      <c r="ME143" s="44"/>
      <c r="MF143" s="44"/>
      <c r="MG143" s="44"/>
    </row>
    <row r="144" spans="1:345" s="43" customFormat="1" ht="8.25" customHeight="1" thickTop="1" thickBot="1" x14ac:dyDescent="0.45">
      <c r="A144" s="52"/>
      <c r="B144" s="55"/>
      <c r="C144" s="63"/>
      <c r="D144" s="62"/>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55"/>
      <c r="AY144" s="119"/>
      <c r="AZ144" s="119"/>
      <c r="BA144" s="119"/>
      <c r="BB144" s="119"/>
      <c r="BC144" s="125"/>
      <c r="BD144" s="55"/>
      <c r="BE144" s="119"/>
      <c r="BF144" s="119"/>
      <c r="BG144" s="119"/>
      <c r="BH144" s="125"/>
      <c r="BI144" s="55"/>
      <c r="BJ144" s="52"/>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c r="IO144" s="44"/>
      <c r="IP144" s="44"/>
      <c r="IQ144" s="44"/>
      <c r="IR144" s="44"/>
      <c r="IS144" s="44"/>
      <c r="IT144" s="44"/>
      <c r="IU144" s="44"/>
      <c r="IV144" s="44"/>
      <c r="IW144" s="44"/>
      <c r="IX144" s="44"/>
      <c r="IY144" s="44"/>
      <c r="IZ144" s="44"/>
      <c r="JA144" s="44"/>
      <c r="JB144" s="44"/>
      <c r="JC144" s="44"/>
      <c r="JD144" s="44"/>
      <c r="JE144" s="44"/>
      <c r="JF144" s="44"/>
      <c r="JG144" s="44"/>
      <c r="JH144" s="44"/>
      <c r="JI144" s="44"/>
      <c r="JJ144" s="44"/>
      <c r="JK144" s="44"/>
      <c r="JL144" s="44"/>
      <c r="JM144" s="44"/>
      <c r="JN144" s="44"/>
      <c r="JO144" s="44"/>
      <c r="JP144" s="44"/>
      <c r="JQ144" s="44"/>
      <c r="JR144" s="44"/>
      <c r="JS144" s="44"/>
      <c r="JT144" s="44"/>
      <c r="JU144" s="44"/>
      <c r="JV144" s="44"/>
      <c r="JW144" s="44"/>
      <c r="JX144" s="44"/>
      <c r="JY144" s="44"/>
      <c r="JZ144" s="44"/>
      <c r="KA144" s="44"/>
      <c r="KB144" s="44"/>
      <c r="KC144" s="44"/>
      <c r="KD144" s="44"/>
      <c r="KE144" s="44"/>
      <c r="KF144" s="44"/>
      <c r="KG144" s="44"/>
      <c r="KH144" s="44"/>
      <c r="KI144" s="44"/>
      <c r="KJ144" s="44"/>
      <c r="KK144" s="44"/>
      <c r="KL144" s="44"/>
      <c r="KM144" s="44"/>
      <c r="KN144" s="44"/>
      <c r="KO144" s="44"/>
      <c r="KP144" s="44"/>
      <c r="KQ144" s="44"/>
      <c r="KR144" s="44"/>
      <c r="KS144" s="44"/>
      <c r="KT144" s="44"/>
      <c r="KU144" s="44"/>
      <c r="KV144" s="44"/>
      <c r="KW144" s="44"/>
      <c r="KX144" s="44"/>
      <c r="KY144" s="44"/>
      <c r="KZ144" s="44"/>
      <c r="LA144" s="44"/>
      <c r="LB144" s="44"/>
      <c r="LC144" s="44"/>
      <c r="LD144" s="44"/>
      <c r="LE144" s="44"/>
      <c r="LF144" s="44"/>
      <c r="LG144" s="44"/>
      <c r="LH144" s="44"/>
      <c r="LI144" s="44"/>
      <c r="LJ144" s="44"/>
      <c r="LK144" s="44"/>
      <c r="LL144" s="44"/>
      <c r="LM144" s="44"/>
      <c r="LN144" s="44"/>
      <c r="LO144" s="44"/>
      <c r="LP144" s="44"/>
      <c r="LQ144" s="44"/>
      <c r="LR144" s="44"/>
      <c r="LS144" s="44"/>
      <c r="LT144" s="44"/>
      <c r="LU144" s="44"/>
      <c r="LV144" s="44"/>
      <c r="LW144" s="44"/>
      <c r="LX144" s="44"/>
      <c r="LY144" s="44"/>
      <c r="LZ144" s="44"/>
      <c r="MA144" s="44"/>
      <c r="MB144" s="44"/>
      <c r="MC144" s="44"/>
      <c r="MD144" s="44"/>
      <c r="ME144" s="44"/>
      <c r="MF144" s="44"/>
      <c r="MG144" s="44"/>
    </row>
    <row r="145" spans="1:345" s="43" customFormat="1" ht="8.25" customHeight="1" thickTop="1" thickBot="1" x14ac:dyDescent="0.45">
      <c r="A145" s="52"/>
      <c r="B145" s="55"/>
      <c r="C145" s="63"/>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2"/>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c r="IO145" s="44"/>
      <c r="IP145" s="44"/>
      <c r="IQ145" s="44"/>
      <c r="IR145" s="44"/>
      <c r="IS145" s="44"/>
      <c r="IT145" s="44"/>
      <c r="IU145" s="44"/>
      <c r="IV145" s="44"/>
      <c r="IW145" s="44"/>
      <c r="IX145" s="44"/>
      <c r="IY145" s="44"/>
      <c r="IZ145" s="44"/>
      <c r="JA145" s="44"/>
      <c r="JB145" s="44"/>
      <c r="JC145" s="44"/>
      <c r="JD145" s="44"/>
      <c r="JE145" s="44"/>
      <c r="JF145" s="44"/>
      <c r="JG145" s="44"/>
      <c r="JH145" s="44"/>
      <c r="JI145" s="44"/>
      <c r="JJ145" s="44"/>
      <c r="JK145" s="44"/>
      <c r="JL145" s="44"/>
      <c r="JM145" s="44"/>
      <c r="JN145" s="44"/>
      <c r="JO145" s="44"/>
      <c r="JP145" s="44"/>
      <c r="JQ145" s="44"/>
      <c r="JR145" s="44"/>
      <c r="JS145" s="44"/>
      <c r="JT145" s="44"/>
      <c r="JU145" s="44"/>
      <c r="JV145" s="44"/>
      <c r="JW145" s="44"/>
      <c r="JX145" s="44"/>
      <c r="JY145" s="44"/>
      <c r="JZ145" s="44"/>
      <c r="KA145" s="44"/>
      <c r="KB145" s="44"/>
      <c r="KC145" s="44"/>
      <c r="KD145" s="44"/>
      <c r="KE145" s="44"/>
      <c r="KF145" s="44"/>
      <c r="KG145" s="44"/>
      <c r="KH145" s="44"/>
      <c r="KI145" s="44"/>
      <c r="KJ145" s="44"/>
      <c r="KK145" s="44"/>
      <c r="KL145" s="44"/>
      <c r="KM145" s="44"/>
      <c r="KN145" s="44"/>
      <c r="KO145" s="44"/>
      <c r="KP145" s="44"/>
      <c r="KQ145" s="44"/>
      <c r="KR145" s="44"/>
      <c r="KS145" s="44"/>
      <c r="KT145" s="44"/>
      <c r="KU145" s="44"/>
      <c r="KV145" s="44"/>
      <c r="KW145" s="44"/>
      <c r="KX145" s="44"/>
      <c r="KY145" s="44"/>
      <c r="KZ145" s="44"/>
      <c r="LA145" s="44"/>
      <c r="LB145" s="44"/>
      <c r="LC145" s="44"/>
      <c r="LD145" s="44"/>
      <c r="LE145" s="44"/>
      <c r="LF145" s="44"/>
      <c r="LG145" s="44"/>
      <c r="LH145" s="44"/>
      <c r="LI145" s="44"/>
      <c r="LJ145" s="44"/>
      <c r="LK145" s="44"/>
      <c r="LL145" s="44"/>
      <c r="LM145" s="44"/>
      <c r="LN145" s="44"/>
      <c r="LO145" s="44"/>
      <c r="LP145" s="44"/>
      <c r="LQ145" s="44"/>
      <c r="LR145" s="44"/>
      <c r="LS145" s="44"/>
      <c r="LT145" s="44"/>
      <c r="LU145" s="44"/>
      <c r="LV145" s="44"/>
      <c r="LW145" s="44"/>
      <c r="LX145" s="44"/>
      <c r="LY145" s="44"/>
      <c r="LZ145" s="44"/>
      <c r="MA145" s="44"/>
      <c r="MB145" s="44"/>
      <c r="MC145" s="44"/>
      <c r="MD145" s="44"/>
      <c r="ME145" s="44"/>
      <c r="MF145" s="44"/>
      <c r="MG145" s="44"/>
    </row>
    <row r="146" spans="1:345" s="43" customFormat="1" ht="8.25" customHeight="1" thickTop="1" thickBot="1" x14ac:dyDescent="0.45">
      <c r="A146" s="52"/>
      <c r="B146" s="55"/>
      <c r="C146" s="63"/>
      <c r="D146" s="55"/>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55"/>
      <c r="AY146" s="118"/>
      <c r="AZ146" s="118"/>
      <c r="BA146" s="118"/>
      <c r="BB146" s="118"/>
      <c r="BC146" s="124"/>
      <c r="BD146" s="55"/>
      <c r="BE146" s="118"/>
      <c r="BF146" s="118"/>
      <c r="BG146" s="118"/>
      <c r="BH146" s="124"/>
      <c r="BI146" s="55"/>
      <c r="BJ146" s="52"/>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c r="IW146" s="44"/>
      <c r="IX146" s="44"/>
      <c r="IY146" s="44"/>
      <c r="IZ146" s="44"/>
      <c r="JA146" s="44"/>
      <c r="JB146" s="44"/>
      <c r="JC146" s="44"/>
      <c r="JD146" s="44"/>
      <c r="JE146" s="44"/>
      <c r="JF146" s="44"/>
      <c r="JG146" s="44"/>
      <c r="JH146" s="44"/>
      <c r="JI146" s="44"/>
      <c r="JJ146" s="44"/>
      <c r="JK146" s="44"/>
      <c r="JL146" s="44"/>
      <c r="JM146" s="44"/>
      <c r="JN146" s="44"/>
      <c r="JO146" s="44"/>
      <c r="JP146" s="44"/>
      <c r="JQ146" s="44"/>
      <c r="JR146" s="44"/>
      <c r="JS146" s="44"/>
      <c r="JT146" s="44"/>
      <c r="JU146" s="44"/>
      <c r="JV146" s="44"/>
      <c r="JW146" s="44"/>
      <c r="JX146" s="44"/>
      <c r="JY146" s="44"/>
      <c r="JZ146" s="44"/>
      <c r="KA146" s="44"/>
      <c r="KB146" s="44"/>
      <c r="KC146" s="44"/>
      <c r="KD146" s="44"/>
      <c r="KE146" s="44"/>
      <c r="KF146" s="44"/>
      <c r="KG146" s="44"/>
      <c r="KH146" s="44"/>
      <c r="KI146" s="44"/>
      <c r="KJ146" s="44"/>
      <c r="KK146" s="44"/>
      <c r="KL146" s="44"/>
      <c r="KM146" s="44"/>
      <c r="KN146" s="44"/>
      <c r="KO146" s="44"/>
      <c r="KP146" s="44"/>
      <c r="KQ146" s="44"/>
      <c r="KR146" s="44"/>
      <c r="KS146" s="44"/>
      <c r="KT146" s="44"/>
      <c r="KU146" s="44"/>
      <c r="KV146" s="44"/>
      <c r="KW146" s="44"/>
      <c r="KX146" s="44"/>
      <c r="KY146" s="44"/>
      <c r="KZ146" s="44"/>
      <c r="LA146" s="44"/>
      <c r="LB146" s="44"/>
      <c r="LC146" s="44"/>
      <c r="LD146" s="44"/>
      <c r="LE146" s="44"/>
      <c r="LF146" s="44"/>
      <c r="LG146" s="44"/>
      <c r="LH146" s="44"/>
      <c r="LI146" s="44"/>
      <c r="LJ146" s="44"/>
      <c r="LK146" s="44"/>
      <c r="LL146" s="44"/>
      <c r="LM146" s="44"/>
      <c r="LN146" s="44"/>
      <c r="LO146" s="44"/>
      <c r="LP146" s="44"/>
      <c r="LQ146" s="44"/>
      <c r="LR146" s="44"/>
      <c r="LS146" s="44"/>
      <c r="LT146" s="44"/>
      <c r="LU146" s="44"/>
      <c r="LV146" s="44"/>
      <c r="LW146" s="44"/>
      <c r="LX146" s="44"/>
      <c r="LY146" s="44"/>
      <c r="LZ146" s="44"/>
      <c r="MA146" s="44"/>
      <c r="MB146" s="44"/>
      <c r="MC146" s="44"/>
      <c r="MD146" s="44"/>
      <c r="ME146" s="44"/>
      <c r="MF146" s="44"/>
      <c r="MG146" s="44"/>
    </row>
    <row r="147" spans="1:345" s="43" customFormat="1" ht="8.25" customHeight="1" thickTop="1" thickBot="1" x14ac:dyDescent="0.45">
      <c r="A147" s="52"/>
      <c r="B147" s="55"/>
      <c r="C147" s="63"/>
      <c r="D147" s="62"/>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55"/>
      <c r="AY147" s="119"/>
      <c r="AZ147" s="119"/>
      <c r="BA147" s="119"/>
      <c r="BB147" s="119"/>
      <c r="BC147" s="125"/>
      <c r="BD147" s="55"/>
      <c r="BE147" s="119"/>
      <c r="BF147" s="119"/>
      <c r="BG147" s="119"/>
      <c r="BH147" s="125"/>
      <c r="BI147" s="55"/>
      <c r="BJ147" s="52"/>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c r="IU147" s="44"/>
      <c r="IV147" s="44"/>
      <c r="IW147" s="44"/>
      <c r="IX147" s="44"/>
      <c r="IY147" s="44"/>
      <c r="IZ147" s="44"/>
      <c r="JA147" s="44"/>
      <c r="JB147" s="44"/>
      <c r="JC147" s="44"/>
      <c r="JD147" s="44"/>
      <c r="JE147" s="44"/>
      <c r="JF147" s="44"/>
      <c r="JG147" s="44"/>
      <c r="JH147" s="44"/>
      <c r="JI147" s="44"/>
      <c r="JJ147" s="44"/>
      <c r="JK147" s="44"/>
      <c r="JL147" s="44"/>
      <c r="JM147" s="44"/>
      <c r="JN147" s="44"/>
      <c r="JO147" s="44"/>
      <c r="JP147" s="44"/>
      <c r="JQ147" s="44"/>
      <c r="JR147" s="44"/>
      <c r="JS147" s="44"/>
      <c r="JT147" s="44"/>
      <c r="JU147" s="44"/>
      <c r="JV147" s="44"/>
      <c r="JW147" s="44"/>
      <c r="JX147" s="44"/>
      <c r="JY147" s="44"/>
      <c r="JZ147" s="44"/>
      <c r="KA147" s="44"/>
      <c r="KB147" s="44"/>
      <c r="KC147" s="44"/>
      <c r="KD147" s="44"/>
      <c r="KE147" s="44"/>
      <c r="KF147" s="44"/>
      <c r="KG147" s="44"/>
      <c r="KH147" s="44"/>
      <c r="KI147" s="44"/>
      <c r="KJ147" s="44"/>
      <c r="KK147" s="44"/>
      <c r="KL147" s="44"/>
      <c r="KM147" s="44"/>
      <c r="KN147" s="44"/>
      <c r="KO147" s="44"/>
      <c r="KP147" s="44"/>
      <c r="KQ147" s="44"/>
      <c r="KR147" s="44"/>
      <c r="KS147" s="44"/>
      <c r="KT147" s="44"/>
      <c r="KU147" s="44"/>
      <c r="KV147" s="44"/>
      <c r="KW147" s="44"/>
      <c r="KX147" s="44"/>
      <c r="KY147" s="44"/>
      <c r="KZ147" s="44"/>
      <c r="LA147" s="44"/>
      <c r="LB147" s="44"/>
      <c r="LC147" s="44"/>
      <c r="LD147" s="44"/>
      <c r="LE147" s="44"/>
      <c r="LF147" s="44"/>
      <c r="LG147" s="44"/>
      <c r="LH147" s="44"/>
      <c r="LI147" s="44"/>
      <c r="LJ147" s="44"/>
      <c r="LK147" s="44"/>
      <c r="LL147" s="44"/>
      <c r="LM147" s="44"/>
      <c r="LN147" s="44"/>
      <c r="LO147" s="44"/>
      <c r="LP147" s="44"/>
      <c r="LQ147" s="44"/>
      <c r="LR147" s="44"/>
      <c r="LS147" s="44"/>
      <c r="LT147" s="44"/>
      <c r="LU147" s="44"/>
      <c r="LV147" s="44"/>
      <c r="LW147" s="44"/>
      <c r="LX147" s="44"/>
      <c r="LY147" s="44"/>
      <c r="LZ147" s="44"/>
      <c r="MA147" s="44"/>
      <c r="MB147" s="44"/>
      <c r="MC147" s="44"/>
      <c r="MD147" s="44"/>
      <c r="ME147" s="44"/>
      <c r="MF147" s="44"/>
      <c r="MG147" s="44"/>
    </row>
    <row r="148" spans="1:345" s="43" customFormat="1" ht="8.25" customHeight="1" thickTop="1" thickBot="1" x14ac:dyDescent="0.45">
      <c r="A148" s="52"/>
      <c r="B148" s="55"/>
      <c r="C148" s="63"/>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2"/>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c r="IO148" s="44"/>
      <c r="IP148" s="44"/>
      <c r="IQ148" s="44"/>
      <c r="IR148" s="44"/>
      <c r="IS148" s="44"/>
      <c r="IT148" s="44"/>
      <c r="IU148" s="44"/>
      <c r="IV148" s="44"/>
      <c r="IW148" s="44"/>
      <c r="IX148" s="44"/>
      <c r="IY148" s="44"/>
      <c r="IZ148" s="44"/>
      <c r="JA148" s="44"/>
      <c r="JB148" s="44"/>
      <c r="JC148" s="44"/>
      <c r="JD148" s="44"/>
      <c r="JE148" s="44"/>
      <c r="JF148" s="44"/>
      <c r="JG148" s="44"/>
      <c r="JH148" s="44"/>
      <c r="JI148" s="44"/>
      <c r="JJ148" s="44"/>
      <c r="JK148" s="44"/>
      <c r="JL148" s="44"/>
      <c r="JM148" s="44"/>
      <c r="JN148" s="44"/>
      <c r="JO148" s="44"/>
      <c r="JP148" s="44"/>
      <c r="JQ148" s="44"/>
      <c r="JR148" s="44"/>
      <c r="JS148" s="44"/>
      <c r="JT148" s="44"/>
      <c r="JU148" s="44"/>
      <c r="JV148" s="44"/>
      <c r="JW148" s="44"/>
      <c r="JX148" s="44"/>
      <c r="JY148" s="44"/>
      <c r="JZ148" s="44"/>
      <c r="KA148" s="44"/>
      <c r="KB148" s="44"/>
      <c r="KC148" s="44"/>
      <c r="KD148" s="44"/>
      <c r="KE148" s="44"/>
      <c r="KF148" s="44"/>
      <c r="KG148" s="44"/>
      <c r="KH148" s="44"/>
      <c r="KI148" s="44"/>
      <c r="KJ148" s="44"/>
      <c r="KK148" s="44"/>
      <c r="KL148" s="44"/>
      <c r="KM148" s="44"/>
      <c r="KN148" s="44"/>
      <c r="KO148" s="44"/>
      <c r="KP148" s="44"/>
      <c r="KQ148" s="44"/>
      <c r="KR148" s="44"/>
      <c r="KS148" s="44"/>
      <c r="KT148" s="44"/>
      <c r="KU148" s="44"/>
      <c r="KV148" s="44"/>
      <c r="KW148" s="44"/>
      <c r="KX148" s="44"/>
      <c r="KY148" s="44"/>
      <c r="KZ148" s="44"/>
      <c r="LA148" s="44"/>
      <c r="LB148" s="44"/>
      <c r="LC148" s="44"/>
      <c r="LD148" s="44"/>
      <c r="LE148" s="44"/>
      <c r="LF148" s="44"/>
      <c r="LG148" s="44"/>
      <c r="LH148" s="44"/>
      <c r="LI148" s="44"/>
      <c r="LJ148" s="44"/>
      <c r="LK148" s="44"/>
      <c r="LL148" s="44"/>
      <c r="LM148" s="44"/>
      <c r="LN148" s="44"/>
      <c r="LO148" s="44"/>
      <c r="LP148" s="44"/>
      <c r="LQ148" s="44"/>
      <c r="LR148" s="44"/>
      <c r="LS148" s="44"/>
      <c r="LT148" s="44"/>
      <c r="LU148" s="44"/>
      <c r="LV148" s="44"/>
      <c r="LW148" s="44"/>
      <c r="LX148" s="44"/>
      <c r="LY148" s="44"/>
      <c r="LZ148" s="44"/>
      <c r="MA148" s="44"/>
      <c r="MB148" s="44"/>
      <c r="MC148" s="44"/>
      <c r="MD148" s="44"/>
      <c r="ME148" s="44"/>
      <c r="MF148" s="44"/>
      <c r="MG148" s="44"/>
    </row>
    <row r="149" spans="1:345" s="43" customFormat="1" ht="8.25" customHeight="1" thickTop="1" thickBot="1" x14ac:dyDescent="0.45">
      <c r="A149" s="52"/>
      <c r="B149" s="55"/>
      <c r="C149" s="63"/>
      <c r="D149" s="55"/>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55"/>
      <c r="AY149" s="118"/>
      <c r="AZ149" s="118"/>
      <c r="BA149" s="118"/>
      <c r="BB149" s="118"/>
      <c r="BC149" s="124"/>
      <c r="BD149" s="55"/>
      <c r="BE149" s="118"/>
      <c r="BF149" s="118"/>
      <c r="BG149" s="118"/>
      <c r="BH149" s="124"/>
      <c r="BI149" s="55"/>
      <c r="BJ149" s="52"/>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c r="IO149" s="44"/>
      <c r="IP149" s="44"/>
      <c r="IQ149" s="44"/>
      <c r="IR149" s="44"/>
      <c r="IS149" s="44"/>
      <c r="IT149" s="44"/>
      <c r="IU149" s="44"/>
      <c r="IV149" s="44"/>
      <c r="IW149" s="44"/>
      <c r="IX149" s="44"/>
      <c r="IY149" s="44"/>
      <c r="IZ149" s="44"/>
      <c r="JA149" s="44"/>
      <c r="JB149" s="44"/>
      <c r="JC149" s="44"/>
      <c r="JD149" s="44"/>
      <c r="JE149" s="44"/>
      <c r="JF149" s="44"/>
      <c r="JG149" s="44"/>
      <c r="JH149" s="44"/>
      <c r="JI149" s="44"/>
      <c r="JJ149" s="44"/>
      <c r="JK149" s="44"/>
      <c r="JL149" s="44"/>
      <c r="JM149" s="44"/>
      <c r="JN149" s="44"/>
      <c r="JO149" s="44"/>
      <c r="JP149" s="44"/>
      <c r="JQ149" s="44"/>
      <c r="JR149" s="44"/>
      <c r="JS149" s="44"/>
      <c r="JT149" s="44"/>
      <c r="JU149" s="44"/>
      <c r="JV149" s="44"/>
      <c r="JW149" s="44"/>
      <c r="JX149" s="44"/>
      <c r="JY149" s="44"/>
      <c r="JZ149" s="44"/>
      <c r="KA149" s="44"/>
      <c r="KB149" s="44"/>
      <c r="KC149" s="44"/>
      <c r="KD149" s="44"/>
      <c r="KE149" s="44"/>
      <c r="KF149" s="44"/>
      <c r="KG149" s="44"/>
      <c r="KH149" s="44"/>
      <c r="KI149" s="44"/>
      <c r="KJ149" s="44"/>
      <c r="KK149" s="44"/>
      <c r="KL149" s="44"/>
      <c r="KM149" s="44"/>
      <c r="KN149" s="44"/>
      <c r="KO149" s="44"/>
      <c r="KP149" s="44"/>
      <c r="KQ149" s="44"/>
      <c r="KR149" s="44"/>
      <c r="KS149" s="44"/>
      <c r="KT149" s="44"/>
      <c r="KU149" s="44"/>
      <c r="KV149" s="44"/>
      <c r="KW149" s="44"/>
      <c r="KX149" s="44"/>
      <c r="KY149" s="44"/>
      <c r="KZ149" s="44"/>
      <c r="LA149" s="44"/>
      <c r="LB149" s="44"/>
      <c r="LC149" s="44"/>
      <c r="LD149" s="44"/>
      <c r="LE149" s="44"/>
      <c r="LF149" s="44"/>
      <c r="LG149" s="44"/>
      <c r="LH149" s="44"/>
      <c r="LI149" s="44"/>
      <c r="LJ149" s="44"/>
      <c r="LK149" s="44"/>
      <c r="LL149" s="44"/>
      <c r="LM149" s="44"/>
      <c r="LN149" s="44"/>
      <c r="LO149" s="44"/>
      <c r="LP149" s="44"/>
      <c r="LQ149" s="44"/>
      <c r="LR149" s="44"/>
      <c r="LS149" s="44"/>
      <c r="LT149" s="44"/>
      <c r="LU149" s="44"/>
      <c r="LV149" s="44"/>
      <c r="LW149" s="44"/>
      <c r="LX149" s="44"/>
      <c r="LY149" s="44"/>
      <c r="LZ149" s="44"/>
      <c r="MA149" s="44"/>
      <c r="MB149" s="44"/>
      <c r="MC149" s="44"/>
      <c r="MD149" s="44"/>
      <c r="ME149" s="44"/>
      <c r="MF149" s="44"/>
      <c r="MG149" s="44"/>
    </row>
    <row r="150" spans="1:345" s="43" customFormat="1" ht="8.25" customHeight="1" thickTop="1" thickBot="1" x14ac:dyDescent="0.45">
      <c r="A150" s="52"/>
      <c r="B150" s="55"/>
      <c r="C150" s="63"/>
      <c r="D150" s="62"/>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55"/>
      <c r="AY150" s="119"/>
      <c r="AZ150" s="119"/>
      <c r="BA150" s="119"/>
      <c r="BB150" s="119"/>
      <c r="BC150" s="125"/>
      <c r="BD150" s="55"/>
      <c r="BE150" s="119"/>
      <c r="BF150" s="119"/>
      <c r="BG150" s="119"/>
      <c r="BH150" s="125"/>
      <c r="BI150" s="55"/>
      <c r="BJ150" s="52"/>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c r="IO150" s="44"/>
      <c r="IP150" s="44"/>
      <c r="IQ150" s="44"/>
      <c r="IR150" s="44"/>
      <c r="IS150" s="44"/>
      <c r="IT150" s="44"/>
      <c r="IU150" s="44"/>
      <c r="IV150" s="44"/>
      <c r="IW150" s="44"/>
      <c r="IX150" s="44"/>
      <c r="IY150" s="44"/>
      <c r="IZ150" s="44"/>
      <c r="JA150" s="44"/>
      <c r="JB150" s="44"/>
      <c r="JC150" s="44"/>
      <c r="JD150" s="44"/>
      <c r="JE150" s="44"/>
      <c r="JF150" s="44"/>
      <c r="JG150" s="44"/>
      <c r="JH150" s="44"/>
      <c r="JI150" s="44"/>
      <c r="JJ150" s="44"/>
      <c r="JK150" s="44"/>
      <c r="JL150" s="44"/>
      <c r="JM150" s="44"/>
      <c r="JN150" s="44"/>
      <c r="JO150" s="44"/>
      <c r="JP150" s="44"/>
      <c r="JQ150" s="44"/>
      <c r="JR150" s="44"/>
      <c r="JS150" s="44"/>
      <c r="JT150" s="44"/>
      <c r="JU150" s="44"/>
      <c r="JV150" s="44"/>
      <c r="JW150" s="44"/>
      <c r="JX150" s="44"/>
      <c r="JY150" s="44"/>
      <c r="JZ150" s="44"/>
      <c r="KA150" s="44"/>
      <c r="KB150" s="44"/>
      <c r="KC150" s="44"/>
      <c r="KD150" s="44"/>
      <c r="KE150" s="44"/>
      <c r="KF150" s="44"/>
      <c r="KG150" s="44"/>
      <c r="KH150" s="44"/>
      <c r="KI150" s="44"/>
      <c r="KJ150" s="44"/>
      <c r="KK150" s="44"/>
      <c r="KL150" s="44"/>
      <c r="KM150" s="44"/>
      <c r="KN150" s="44"/>
      <c r="KO150" s="44"/>
      <c r="KP150" s="44"/>
      <c r="KQ150" s="44"/>
      <c r="KR150" s="44"/>
      <c r="KS150" s="44"/>
      <c r="KT150" s="44"/>
      <c r="KU150" s="44"/>
      <c r="KV150" s="44"/>
      <c r="KW150" s="44"/>
      <c r="KX150" s="44"/>
      <c r="KY150" s="44"/>
      <c r="KZ150" s="44"/>
      <c r="LA150" s="44"/>
      <c r="LB150" s="44"/>
      <c r="LC150" s="44"/>
      <c r="LD150" s="44"/>
      <c r="LE150" s="44"/>
      <c r="LF150" s="44"/>
      <c r="LG150" s="44"/>
      <c r="LH150" s="44"/>
      <c r="LI150" s="44"/>
      <c r="LJ150" s="44"/>
      <c r="LK150" s="44"/>
      <c r="LL150" s="44"/>
      <c r="LM150" s="44"/>
      <c r="LN150" s="44"/>
      <c r="LO150" s="44"/>
      <c r="LP150" s="44"/>
      <c r="LQ150" s="44"/>
      <c r="LR150" s="44"/>
      <c r="LS150" s="44"/>
      <c r="LT150" s="44"/>
      <c r="LU150" s="44"/>
      <c r="LV150" s="44"/>
      <c r="LW150" s="44"/>
      <c r="LX150" s="44"/>
      <c r="LY150" s="44"/>
      <c r="LZ150" s="44"/>
      <c r="MA150" s="44"/>
      <c r="MB150" s="44"/>
      <c r="MC150" s="44"/>
      <c r="MD150" s="44"/>
      <c r="ME150" s="44"/>
      <c r="MF150" s="44"/>
      <c r="MG150" s="44"/>
    </row>
    <row r="151" spans="1:345" s="43" customFormat="1" ht="8.25" customHeight="1" thickTop="1" thickBot="1" x14ac:dyDescent="0.45">
      <c r="A151" s="52"/>
      <c r="B151" s="55"/>
      <c r="C151" s="6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2"/>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c r="IO151" s="44"/>
      <c r="IP151" s="44"/>
      <c r="IQ151" s="44"/>
      <c r="IR151" s="44"/>
      <c r="IS151" s="44"/>
      <c r="IT151" s="44"/>
      <c r="IU151" s="44"/>
      <c r="IV151" s="44"/>
      <c r="IW151" s="44"/>
      <c r="IX151" s="44"/>
      <c r="IY151" s="44"/>
      <c r="IZ151" s="44"/>
      <c r="JA151" s="44"/>
      <c r="JB151" s="44"/>
      <c r="JC151" s="44"/>
      <c r="JD151" s="44"/>
      <c r="JE151" s="44"/>
      <c r="JF151" s="44"/>
      <c r="JG151" s="44"/>
      <c r="JH151" s="44"/>
      <c r="JI151" s="44"/>
      <c r="JJ151" s="44"/>
      <c r="JK151" s="44"/>
      <c r="JL151" s="44"/>
      <c r="JM151" s="44"/>
      <c r="JN151" s="44"/>
      <c r="JO151" s="44"/>
      <c r="JP151" s="44"/>
      <c r="JQ151" s="44"/>
      <c r="JR151" s="44"/>
      <c r="JS151" s="44"/>
      <c r="JT151" s="44"/>
      <c r="JU151" s="44"/>
      <c r="JV151" s="44"/>
      <c r="JW151" s="44"/>
      <c r="JX151" s="44"/>
      <c r="JY151" s="44"/>
      <c r="JZ151" s="44"/>
      <c r="KA151" s="44"/>
      <c r="KB151" s="44"/>
      <c r="KC151" s="44"/>
      <c r="KD151" s="44"/>
      <c r="KE151" s="44"/>
      <c r="KF151" s="44"/>
      <c r="KG151" s="44"/>
      <c r="KH151" s="44"/>
      <c r="KI151" s="44"/>
      <c r="KJ151" s="44"/>
      <c r="KK151" s="44"/>
      <c r="KL151" s="44"/>
      <c r="KM151" s="44"/>
      <c r="KN151" s="44"/>
      <c r="KO151" s="44"/>
      <c r="KP151" s="44"/>
      <c r="KQ151" s="44"/>
      <c r="KR151" s="44"/>
      <c r="KS151" s="44"/>
      <c r="KT151" s="44"/>
      <c r="KU151" s="44"/>
      <c r="KV151" s="44"/>
      <c r="KW151" s="44"/>
      <c r="KX151" s="44"/>
      <c r="KY151" s="44"/>
      <c r="KZ151" s="44"/>
      <c r="LA151" s="44"/>
      <c r="LB151" s="44"/>
      <c r="LC151" s="44"/>
      <c r="LD151" s="44"/>
      <c r="LE151" s="44"/>
      <c r="LF151" s="44"/>
      <c r="LG151" s="44"/>
      <c r="LH151" s="44"/>
      <c r="LI151" s="44"/>
      <c r="LJ151" s="44"/>
      <c r="LK151" s="44"/>
      <c r="LL151" s="44"/>
      <c r="LM151" s="44"/>
      <c r="LN151" s="44"/>
      <c r="LO151" s="44"/>
      <c r="LP151" s="44"/>
      <c r="LQ151" s="44"/>
      <c r="LR151" s="44"/>
      <c r="LS151" s="44"/>
      <c r="LT151" s="44"/>
      <c r="LU151" s="44"/>
      <c r="LV151" s="44"/>
      <c r="LW151" s="44"/>
      <c r="LX151" s="44"/>
      <c r="LY151" s="44"/>
      <c r="LZ151" s="44"/>
      <c r="MA151" s="44"/>
      <c r="MB151" s="44"/>
      <c r="MC151" s="44"/>
      <c r="MD151" s="44"/>
      <c r="ME151" s="44"/>
      <c r="MF151" s="44"/>
      <c r="MG151" s="44"/>
    </row>
    <row r="152" spans="1:345" s="43" customFormat="1" ht="8.25" customHeight="1" thickTop="1" thickBot="1" x14ac:dyDescent="0.45">
      <c r="A152" s="52"/>
      <c r="B152" s="55"/>
      <c r="C152" s="63"/>
      <c r="D152" s="55"/>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55"/>
      <c r="AY152" s="118"/>
      <c r="AZ152" s="118"/>
      <c r="BA152" s="118"/>
      <c r="BB152" s="118"/>
      <c r="BC152" s="124"/>
      <c r="BD152" s="55"/>
      <c r="BE152" s="118"/>
      <c r="BF152" s="118"/>
      <c r="BG152" s="118"/>
      <c r="BH152" s="124"/>
      <c r="BI152" s="55"/>
      <c r="BJ152" s="52"/>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c r="IW152" s="44"/>
      <c r="IX152" s="44"/>
      <c r="IY152" s="44"/>
      <c r="IZ152" s="44"/>
      <c r="JA152" s="44"/>
      <c r="JB152" s="44"/>
      <c r="JC152" s="44"/>
      <c r="JD152" s="44"/>
      <c r="JE152" s="44"/>
      <c r="JF152" s="44"/>
      <c r="JG152" s="44"/>
      <c r="JH152" s="44"/>
      <c r="JI152" s="44"/>
      <c r="JJ152" s="44"/>
      <c r="JK152" s="44"/>
      <c r="JL152" s="44"/>
      <c r="JM152" s="44"/>
      <c r="JN152" s="44"/>
      <c r="JO152" s="44"/>
      <c r="JP152" s="44"/>
      <c r="JQ152" s="44"/>
      <c r="JR152" s="44"/>
      <c r="JS152" s="44"/>
      <c r="JT152" s="44"/>
      <c r="JU152" s="44"/>
      <c r="JV152" s="44"/>
      <c r="JW152" s="44"/>
      <c r="JX152" s="44"/>
      <c r="JY152" s="44"/>
      <c r="JZ152" s="44"/>
      <c r="KA152" s="44"/>
      <c r="KB152" s="44"/>
      <c r="KC152" s="44"/>
      <c r="KD152" s="44"/>
      <c r="KE152" s="44"/>
      <c r="KF152" s="44"/>
      <c r="KG152" s="44"/>
      <c r="KH152" s="44"/>
      <c r="KI152" s="44"/>
      <c r="KJ152" s="44"/>
      <c r="KK152" s="44"/>
      <c r="KL152" s="44"/>
      <c r="KM152" s="44"/>
      <c r="KN152" s="44"/>
      <c r="KO152" s="44"/>
      <c r="KP152" s="44"/>
      <c r="KQ152" s="44"/>
      <c r="KR152" s="44"/>
      <c r="KS152" s="44"/>
      <c r="KT152" s="44"/>
      <c r="KU152" s="44"/>
      <c r="KV152" s="44"/>
      <c r="KW152" s="44"/>
      <c r="KX152" s="44"/>
      <c r="KY152" s="44"/>
      <c r="KZ152" s="44"/>
      <c r="LA152" s="44"/>
      <c r="LB152" s="44"/>
      <c r="LC152" s="44"/>
      <c r="LD152" s="44"/>
      <c r="LE152" s="44"/>
      <c r="LF152" s="44"/>
      <c r="LG152" s="44"/>
      <c r="LH152" s="44"/>
      <c r="LI152" s="44"/>
      <c r="LJ152" s="44"/>
      <c r="LK152" s="44"/>
      <c r="LL152" s="44"/>
      <c r="LM152" s="44"/>
      <c r="LN152" s="44"/>
      <c r="LO152" s="44"/>
      <c r="LP152" s="44"/>
      <c r="LQ152" s="44"/>
      <c r="LR152" s="44"/>
      <c r="LS152" s="44"/>
      <c r="LT152" s="44"/>
      <c r="LU152" s="44"/>
      <c r="LV152" s="44"/>
      <c r="LW152" s="44"/>
      <c r="LX152" s="44"/>
      <c r="LY152" s="44"/>
      <c r="LZ152" s="44"/>
      <c r="MA152" s="44"/>
      <c r="MB152" s="44"/>
      <c r="MC152" s="44"/>
      <c r="MD152" s="44"/>
      <c r="ME152" s="44"/>
      <c r="MF152" s="44"/>
      <c r="MG152" s="44"/>
    </row>
    <row r="153" spans="1:345" s="43" customFormat="1" ht="8.25" customHeight="1" thickTop="1" thickBot="1" x14ac:dyDescent="0.45">
      <c r="A153" s="52"/>
      <c r="B153" s="55"/>
      <c r="C153" s="63"/>
      <c r="D153" s="62"/>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55"/>
      <c r="AY153" s="119"/>
      <c r="AZ153" s="119"/>
      <c r="BA153" s="119"/>
      <c r="BB153" s="119"/>
      <c r="BC153" s="125"/>
      <c r="BD153" s="55"/>
      <c r="BE153" s="119"/>
      <c r="BF153" s="119"/>
      <c r="BG153" s="119"/>
      <c r="BH153" s="125"/>
      <c r="BI153" s="55"/>
      <c r="BJ153" s="52"/>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c r="IU153" s="44"/>
      <c r="IV153" s="44"/>
      <c r="IW153" s="44"/>
      <c r="IX153" s="44"/>
      <c r="IY153" s="44"/>
      <c r="IZ153" s="44"/>
      <c r="JA153" s="44"/>
      <c r="JB153" s="44"/>
      <c r="JC153" s="44"/>
      <c r="JD153" s="44"/>
      <c r="JE153" s="44"/>
      <c r="JF153" s="44"/>
      <c r="JG153" s="44"/>
      <c r="JH153" s="44"/>
      <c r="JI153" s="44"/>
      <c r="JJ153" s="44"/>
      <c r="JK153" s="44"/>
      <c r="JL153" s="44"/>
      <c r="JM153" s="44"/>
      <c r="JN153" s="44"/>
      <c r="JO153" s="44"/>
      <c r="JP153" s="44"/>
      <c r="JQ153" s="44"/>
      <c r="JR153" s="44"/>
      <c r="JS153" s="44"/>
      <c r="JT153" s="44"/>
      <c r="JU153" s="44"/>
      <c r="JV153" s="44"/>
      <c r="JW153" s="44"/>
      <c r="JX153" s="44"/>
      <c r="JY153" s="44"/>
      <c r="JZ153" s="44"/>
      <c r="KA153" s="44"/>
      <c r="KB153" s="44"/>
      <c r="KC153" s="44"/>
      <c r="KD153" s="44"/>
      <c r="KE153" s="44"/>
      <c r="KF153" s="44"/>
      <c r="KG153" s="44"/>
      <c r="KH153" s="44"/>
      <c r="KI153" s="44"/>
      <c r="KJ153" s="44"/>
      <c r="KK153" s="44"/>
      <c r="KL153" s="44"/>
      <c r="KM153" s="44"/>
      <c r="KN153" s="44"/>
      <c r="KO153" s="44"/>
      <c r="KP153" s="44"/>
      <c r="KQ153" s="44"/>
      <c r="KR153" s="44"/>
      <c r="KS153" s="44"/>
      <c r="KT153" s="44"/>
      <c r="KU153" s="44"/>
      <c r="KV153" s="44"/>
      <c r="KW153" s="44"/>
      <c r="KX153" s="44"/>
      <c r="KY153" s="44"/>
      <c r="KZ153" s="44"/>
      <c r="LA153" s="44"/>
      <c r="LB153" s="44"/>
      <c r="LC153" s="44"/>
      <c r="LD153" s="44"/>
      <c r="LE153" s="44"/>
      <c r="LF153" s="44"/>
      <c r="LG153" s="44"/>
      <c r="LH153" s="44"/>
      <c r="LI153" s="44"/>
      <c r="LJ153" s="44"/>
      <c r="LK153" s="44"/>
      <c r="LL153" s="44"/>
      <c r="LM153" s="44"/>
      <c r="LN153" s="44"/>
      <c r="LO153" s="44"/>
      <c r="LP153" s="44"/>
      <c r="LQ153" s="44"/>
      <c r="LR153" s="44"/>
      <c r="LS153" s="44"/>
      <c r="LT153" s="44"/>
      <c r="LU153" s="44"/>
      <c r="LV153" s="44"/>
      <c r="LW153" s="44"/>
      <c r="LX153" s="44"/>
      <c r="LY153" s="44"/>
      <c r="LZ153" s="44"/>
      <c r="MA153" s="44"/>
      <c r="MB153" s="44"/>
      <c r="MC153" s="44"/>
      <c r="MD153" s="44"/>
      <c r="ME153" s="44"/>
      <c r="MF153" s="44"/>
      <c r="MG153" s="44"/>
    </row>
    <row r="154" spans="1:345" s="43" customFormat="1" ht="8.25" customHeight="1" thickTop="1" thickBot="1" x14ac:dyDescent="0.45">
      <c r="A154" s="52"/>
      <c r="B154" s="55"/>
      <c r="C154" s="63"/>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2"/>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c r="IU154" s="44"/>
      <c r="IV154" s="44"/>
      <c r="IW154" s="44"/>
      <c r="IX154" s="44"/>
      <c r="IY154" s="44"/>
      <c r="IZ154" s="44"/>
      <c r="JA154" s="44"/>
      <c r="JB154" s="44"/>
      <c r="JC154" s="44"/>
      <c r="JD154" s="44"/>
      <c r="JE154" s="44"/>
      <c r="JF154" s="44"/>
      <c r="JG154" s="44"/>
      <c r="JH154" s="44"/>
      <c r="JI154" s="44"/>
      <c r="JJ154" s="44"/>
      <c r="JK154" s="44"/>
      <c r="JL154" s="44"/>
      <c r="JM154" s="44"/>
      <c r="JN154" s="44"/>
      <c r="JO154" s="44"/>
      <c r="JP154" s="44"/>
      <c r="JQ154" s="44"/>
      <c r="JR154" s="44"/>
      <c r="JS154" s="44"/>
      <c r="JT154" s="44"/>
      <c r="JU154" s="44"/>
      <c r="JV154" s="44"/>
      <c r="JW154" s="44"/>
      <c r="JX154" s="44"/>
      <c r="JY154" s="44"/>
      <c r="JZ154" s="44"/>
      <c r="KA154" s="44"/>
      <c r="KB154" s="44"/>
      <c r="KC154" s="44"/>
      <c r="KD154" s="44"/>
      <c r="KE154" s="44"/>
      <c r="KF154" s="44"/>
      <c r="KG154" s="44"/>
      <c r="KH154" s="44"/>
      <c r="KI154" s="44"/>
      <c r="KJ154" s="44"/>
      <c r="KK154" s="44"/>
      <c r="KL154" s="44"/>
      <c r="KM154" s="44"/>
      <c r="KN154" s="44"/>
      <c r="KO154" s="44"/>
      <c r="KP154" s="44"/>
      <c r="KQ154" s="44"/>
      <c r="KR154" s="44"/>
      <c r="KS154" s="44"/>
      <c r="KT154" s="44"/>
      <c r="KU154" s="44"/>
      <c r="KV154" s="44"/>
      <c r="KW154" s="44"/>
      <c r="KX154" s="44"/>
      <c r="KY154" s="44"/>
      <c r="KZ154" s="44"/>
      <c r="LA154" s="44"/>
      <c r="LB154" s="44"/>
      <c r="LC154" s="44"/>
      <c r="LD154" s="44"/>
      <c r="LE154" s="44"/>
      <c r="LF154" s="44"/>
      <c r="LG154" s="44"/>
      <c r="LH154" s="44"/>
      <c r="LI154" s="44"/>
      <c r="LJ154" s="44"/>
      <c r="LK154" s="44"/>
      <c r="LL154" s="44"/>
      <c r="LM154" s="44"/>
      <c r="LN154" s="44"/>
      <c r="LO154" s="44"/>
      <c r="LP154" s="44"/>
      <c r="LQ154" s="44"/>
      <c r="LR154" s="44"/>
      <c r="LS154" s="44"/>
      <c r="LT154" s="44"/>
      <c r="LU154" s="44"/>
      <c r="LV154" s="44"/>
      <c r="LW154" s="44"/>
      <c r="LX154" s="44"/>
      <c r="LY154" s="44"/>
      <c r="LZ154" s="44"/>
      <c r="MA154" s="44"/>
      <c r="MB154" s="44"/>
      <c r="MC154" s="44"/>
      <c r="MD154" s="44"/>
      <c r="ME154" s="44"/>
      <c r="MF154" s="44"/>
      <c r="MG154" s="44"/>
    </row>
    <row r="155" spans="1:345" s="43" customFormat="1" ht="8.25" customHeight="1" thickTop="1" thickBot="1" x14ac:dyDescent="0.45">
      <c r="A155" s="52"/>
      <c r="B155" s="55"/>
      <c r="C155" s="63"/>
      <c r="D155" s="55"/>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55"/>
      <c r="AY155" s="118"/>
      <c r="AZ155" s="118"/>
      <c r="BA155" s="118"/>
      <c r="BB155" s="118"/>
      <c r="BC155" s="124"/>
      <c r="BD155" s="55"/>
      <c r="BE155" s="118"/>
      <c r="BF155" s="118"/>
      <c r="BG155" s="118"/>
      <c r="BH155" s="124"/>
      <c r="BI155" s="55"/>
      <c r="BJ155" s="52"/>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c r="IU155" s="44"/>
      <c r="IV155" s="44"/>
      <c r="IW155" s="44"/>
      <c r="IX155" s="44"/>
      <c r="IY155" s="44"/>
      <c r="IZ155" s="44"/>
      <c r="JA155" s="44"/>
      <c r="JB155" s="44"/>
      <c r="JC155" s="44"/>
      <c r="JD155" s="44"/>
      <c r="JE155" s="44"/>
      <c r="JF155" s="44"/>
      <c r="JG155" s="44"/>
      <c r="JH155" s="44"/>
      <c r="JI155" s="44"/>
      <c r="JJ155" s="44"/>
      <c r="JK155" s="44"/>
      <c r="JL155" s="44"/>
      <c r="JM155" s="44"/>
      <c r="JN155" s="44"/>
      <c r="JO155" s="44"/>
      <c r="JP155" s="44"/>
      <c r="JQ155" s="44"/>
      <c r="JR155" s="44"/>
      <c r="JS155" s="44"/>
      <c r="JT155" s="44"/>
      <c r="JU155" s="44"/>
      <c r="JV155" s="44"/>
      <c r="JW155" s="44"/>
      <c r="JX155" s="44"/>
      <c r="JY155" s="44"/>
      <c r="JZ155" s="44"/>
      <c r="KA155" s="44"/>
      <c r="KB155" s="44"/>
      <c r="KC155" s="44"/>
      <c r="KD155" s="44"/>
      <c r="KE155" s="44"/>
      <c r="KF155" s="44"/>
      <c r="KG155" s="44"/>
      <c r="KH155" s="44"/>
      <c r="KI155" s="44"/>
      <c r="KJ155" s="44"/>
      <c r="KK155" s="44"/>
      <c r="KL155" s="44"/>
      <c r="KM155" s="44"/>
      <c r="KN155" s="44"/>
      <c r="KO155" s="44"/>
      <c r="KP155" s="44"/>
      <c r="KQ155" s="44"/>
      <c r="KR155" s="44"/>
      <c r="KS155" s="44"/>
      <c r="KT155" s="44"/>
      <c r="KU155" s="44"/>
      <c r="KV155" s="44"/>
      <c r="KW155" s="44"/>
      <c r="KX155" s="44"/>
      <c r="KY155" s="44"/>
      <c r="KZ155" s="44"/>
      <c r="LA155" s="44"/>
      <c r="LB155" s="44"/>
      <c r="LC155" s="44"/>
      <c r="LD155" s="44"/>
      <c r="LE155" s="44"/>
      <c r="LF155" s="44"/>
      <c r="LG155" s="44"/>
      <c r="LH155" s="44"/>
      <c r="LI155" s="44"/>
      <c r="LJ155" s="44"/>
      <c r="LK155" s="44"/>
      <c r="LL155" s="44"/>
      <c r="LM155" s="44"/>
      <c r="LN155" s="44"/>
      <c r="LO155" s="44"/>
      <c r="LP155" s="44"/>
      <c r="LQ155" s="44"/>
      <c r="LR155" s="44"/>
      <c r="LS155" s="44"/>
      <c r="LT155" s="44"/>
      <c r="LU155" s="44"/>
      <c r="LV155" s="44"/>
      <c r="LW155" s="44"/>
      <c r="LX155" s="44"/>
      <c r="LY155" s="44"/>
      <c r="LZ155" s="44"/>
      <c r="MA155" s="44"/>
      <c r="MB155" s="44"/>
      <c r="MC155" s="44"/>
      <c r="MD155" s="44"/>
      <c r="ME155" s="44"/>
      <c r="MF155" s="44"/>
      <c r="MG155" s="44"/>
    </row>
    <row r="156" spans="1:345" s="43" customFormat="1" ht="8.25" customHeight="1" thickTop="1" thickBot="1" x14ac:dyDescent="0.45">
      <c r="A156" s="52"/>
      <c r="B156" s="55"/>
      <c r="C156" s="63"/>
      <c r="D156" s="62"/>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55"/>
      <c r="AY156" s="119"/>
      <c r="AZ156" s="119"/>
      <c r="BA156" s="119"/>
      <c r="BB156" s="119"/>
      <c r="BC156" s="125"/>
      <c r="BD156" s="55"/>
      <c r="BE156" s="119"/>
      <c r="BF156" s="119"/>
      <c r="BG156" s="119"/>
      <c r="BH156" s="125"/>
      <c r="BI156" s="55"/>
      <c r="BJ156" s="52"/>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c r="IW156" s="44"/>
      <c r="IX156" s="44"/>
      <c r="IY156" s="44"/>
      <c r="IZ156" s="44"/>
      <c r="JA156" s="44"/>
      <c r="JB156" s="44"/>
      <c r="JC156" s="44"/>
      <c r="JD156" s="44"/>
      <c r="JE156" s="44"/>
      <c r="JF156" s="44"/>
      <c r="JG156" s="44"/>
      <c r="JH156" s="44"/>
      <c r="JI156" s="44"/>
      <c r="JJ156" s="44"/>
      <c r="JK156" s="44"/>
      <c r="JL156" s="44"/>
      <c r="JM156" s="44"/>
      <c r="JN156" s="44"/>
      <c r="JO156" s="44"/>
      <c r="JP156" s="44"/>
      <c r="JQ156" s="44"/>
      <c r="JR156" s="44"/>
      <c r="JS156" s="44"/>
      <c r="JT156" s="44"/>
      <c r="JU156" s="44"/>
      <c r="JV156" s="44"/>
      <c r="JW156" s="44"/>
      <c r="JX156" s="44"/>
      <c r="JY156" s="44"/>
      <c r="JZ156" s="44"/>
      <c r="KA156" s="44"/>
      <c r="KB156" s="44"/>
      <c r="KC156" s="44"/>
      <c r="KD156" s="44"/>
      <c r="KE156" s="44"/>
      <c r="KF156" s="44"/>
      <c r="KG156" s="44"/>
      <c r="KH156" s="44"/>
      <c r="KI156" s="44"/>
      <c r="KJ156" s="44"/>
      <c r="KK156" s="44"/>
      <c r="KL156" s="44"/>
      <c r="KM156" s="44"/>
      <c r="KN156" s="44"/>
      <c r="KO156" s="44"/>
      <c r="KP156" s="44"/>
      <c r="KQ156" s="44"/>
      <c r="KR156" s="44"/>
      <c r="KS156" s="44"/>
      <c r="KT156" s="44"/>
      <c r="KU156" s="44"/>
      <c r="KV156" s="44"/>
      <c r="KW156" s="44"/>
      <c r="KX156" s="44"/>
      <c r="KY156" s="44"/>
      <c r="KZ156" s="44"/>
      <c r="LA156" s="44"/>
      <c r="LB156" s="44"/>
      <c r="LC156" s="44"/>
      <c r="LD156" s="44"/>
      <c r="LE156" s="44"/>
      <c r="LF156" s="44"/>
      <c r="LG156" s="44"/>
      <c r="LH156" s="44"/>
      <c r="LI156" s="44"/>
      <c r="LJ156" s="44"/>
      <c r="LK156" s="44"/>
      <c r="LL156" s="44"/>
      <c r="LM156" s="44"/>
      <c r="LN156" s="44"/>
      <c r="LO156" s="44"/>
      <c r="LP156" s="44"/>
      <c r="LQ156" s="44"/>
      <c r="LR156" s="44"/>
      <c r="LS156" s="44"/>
      <c r="LT156" s="44"/>
      <c r="LU156" s="44"/>
      <c r="LV156" s="44"/>
      <c r="LW156" s="44"/>
      <c r="LX156" s="44"/>
      <c r="LY156" s="44"/>
      <c r="LZ156" s="44"/>
      <c r="MA156" s="44"/>
      <c r="MB156" s="44"/>
      <c r="MC156" s="44"/>
      <c r="MD156" s="44"/>
      <c r="ME156" s="44"/>
      <c r="MF156" s="44"/>
      <c r="MG156" s="44"/>
    </row>
    <row r="157" spans="1:345" s="43" customFormat="1" ht="8.25" customHeight="1" thickTop="1" thickBot="1" x14ac:dyDescent="0.45">
      <c r="A157" s="52"/>
      <c r="B157" s="55"/>
      <c r="C157" s="63"/>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2"/>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c r="IU157" s="44"/>
      <c r="IV157" s="44"/>
      <c r="IW157" s="44"/>
      <c r="IX157" s="44"/>
      <c r="IY157" s="44"/>
      <c r="IZ157" s="44"/>
      <c r="JA157" s="44"/>
      <c r="JB157" s="44"/>
      <c r="JC157" s="44"/>
      <c r="JD157" s="44"/>
      <c r="JE157" s="44"/>
      <c r="JF157" s="44"/>
      <c r="JG157" s="44"/>
      <c r="JH157" s="44"/>
      <c r="JI157" s="44"/>
      <c r="JJ157" s="44"/>
      <c r="JK157" s="44"/>
      <c r="JL157" s="44"/>
      <c r="JM157" s="44"/>
      <c r="JN157" s="44"/>
      <c r="JO157" s="44"/>
      <c r="JP157" s="44"/>
      <c r="JQ157" s="44"/>
      <c r="JR157" s="44"/>
      <c r="JS157" s="44"/>
      <c r="JT157" s="44"/>
      <c r="JU157" s="44"/>
      <c r="JV157" s="44"/>
      <c r="JW157" s="44"/>
      <c r="JX157" s="44"/>
      <c r="JY157" s="44"/>
      <c r="JZ157" s="44"/>
      <c r="KA157" s="44"/>
      <c r="KB157" s="44"/>
      <c r="KC157" s="44"/>
      <c r="KD157" s="44"/>
      <c r="KE157" s="44"/>
      <c r="KF157" s="44"/>
      <c r="KG157" s="44"/>
      <c r="KH157" s="44"/>
      <c r="KI157" s="44"/>
      <c r="KJ157" s="44"/>
      <c r="KK157" s="44"/>
      <c r="KL157" s="44"/>
      <c r="KM157" s="44"/>
      <c r="KN157" s="44"/>
      <c r="KO157" s="44"/>
      <c r="KP157" s="44"/>
      <c r="KQ157" s="44"/>
      <c r="KR157" s="44"/>
      <c r="KS157" s="44"/>
      <c r="KT157" s="44"/>
      <c r="KU157" s="44"/>
      <c r="KV157" s="44"/>
      <c r="KW157" s="44"/>
      <c r="KX157" s="44"/>
      <c r="KY157" s="44"/>
      <c r="KZ157" s="44"/>
      <c r="LA157" s="44"/>
      <c r="LB157" s="44"/>
      <c r="LC157" s="44"/>
      <c r="LD157" s="44"/>
      <c r="LE157" s="44"/>
      <c r="LF157" s="44"/>
      <c r="LG157" s="44"/>
      <c r="LH157" s="44"/>
      <c r="LI157" s="44"/>
      <c r="LJ157" s="44"/>
      <c r="LK157" s="44"/>
      <c r="LL157" s="44"/>
      <c r="LM157" s="44"/>
      <c r="LN157" s="44"/>
      <c r="LO157" s="44"/>
      <c r="LP157" s="44"/>
      <c r="LQ157" s="44"/>
      <c r="LR157" s="44"/>
      <c r="LS157" s="44"/>
      <c r="LT157" s="44"/>
      <c r="LU157" s="44"/>
      <c r="LV157" s="44"/>
      <c r="LW157" s="44"/>
      <c r="LX157" s="44"/>
      <c r="LY157" s="44"/>
      <c r="LZ157" s="44"/>
      <c r="MA157" s="44"/>
      <c r="MB157" s="44"/>
      <c r="MC157" s="44"/>
      <c r="MD157" s="44"/>
      <c r="ME157" s="44"/>
      <c r="MF157" s="44"/>
      <c r="MG157" s="44"/>
    </row>
    <row r="158" spans="1:345" s="43" customFormat="1" ht="8.25" customHeight="1" thickTop="1" thickBot="1" x14ac:dyDescent="0.45">
      <c r="A158" s="52"/>
      <c r="B158" s="55"/>
      <c r="C158" s="63"/>
      <c r="D158" s="55"/>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55"/>
      <c r="AY158" s="118"/>
      <c r="AZ158" s="118"/>
      <c r="BA158" s="118"/>
      <c r="BB158" s="118"/>
      <c r="BC158" s="124"/>
      <c r="BD158" s="55"/>
      <c r="BE158" s="118"/>
      <c r="BF158" s="118"/>
      <c r="BG158" s="118"/>
      <c r="BH158" s="124"/>
      <c r="BI158" s="55"/>
      <c r="BJ158" s="52"/>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c r="IW158" s="44"/>
      <c r="IX158" s="44"/>
      <c r="IY158" s="44"/>
      <c r="IZ158" s="44"/>
      <c r="JA158" s="44"/>
      <c r="JB158" s="44"/>
      <c r="JC158" s="44"/>
      <c r="JD158" s="44"/>
      <c r="JE158" s="44"/>
      <c r="JF158" s="44"/>
      <c r="JG158" s="44"/>
      <c r="JH158" s="44"/>
      <c r="JI158" s="44"/>
      <c r="JJ158" s="44"/>
      <c r="JK158" s="44"/>
      <c r="JL158" s="44"/>
      <c r="JM158" s="44"/>
      <c r="JN158" s="44"/>
      <c r="JO158" s="44"/>
      <c r="JP158" s="44"/>
      <c r="JQ158" s="44"/>
      <c r="JR158" s="44"/>
      <c r="JS158" s="44"/>
      <c r="JT158" s="44"/>
      <c r="JU158" s="44"/>
      <c r="JV158" s="44"/>
      <c r="JW158" s="44"/>
      <c r="JX158" s="44"/>
      <c r="JY158" s="44"/>
      <c r="JZ158" s="44"/>
      <c r="KA158" s="44"/>
      <c r="KB158" s="44"/>
      <c r="KC158" s="44"/>
      <c r="KD158" s="44"/>
      <c r="KE158" s="44"/>
      <c r="KF158" s="44"/>
      <c r="KG158" s="44"/>
      <c r="KH158" s="44"/>
      <c r="KI158" s="44"/>
      <c r="KJ158" s="44"/>
      <c r="KK158" s="44"/>
      <c r="KL158" s="44"/>
      <c r="KM158" s="44"/>
      <c r="KN158" s="44"/>
      <c r="KO158" s="44"/>
      <c r="KP158" s="44"/>
      <c r="KQ158" s="44"/>
      <c r="KR158" s="44"/>
      <c r="KS158" s="44"/>
      <c r="KT158" s="44"/>
      <c r="KU158" s="44"/>
      <c r="KV158" s="44"/>
      <c r="KW158" s="44"/>
      <c r="KX158" s="44"/>
      <c r="KY158" s="44"/>
      <c r="KZ158" s="44"/>
      <c r="LA158" s="44"/>
      <c r="LB158" s="44"/>
      <c r="LC158" s="44"/>
      <c r="LD158" s="44"/>
      <c r="LE158" s="44"/>
      <c r="LF158" s="44"/>
      <c r="LG158" s="44"/>
      <c r="LH158" s="44"/>
      <c r="LI158" s="44"/>
      <c r="LJ158" s="44"/>
      <c r="LK158" s="44"/>
      <c r="LL158" s="44"/>
      <c r="LM158" s="44"/>
      <c r="LN158" s="44"/>
      <c r="LO158" s="44"/>
      <c r="LP158" s="44"/>
      <c r="LQ158" s="44"/>
      <c r="LR158" s="44"/>
      <c r="LS158" s="44"/>
      <c r="LT158" s="44"/>
      <c r="LU158" s="44"/>
      <c r="LV158" s="44"/>
      <c r="LW158" s="44"/>
      <c r="LX158" s="44"/>
      <c r="LY158" s="44"/>
      <c r="LZ158" s="44"/>
      <c r="MA158" s="44"/>
      <c r="MB158" s="44"/>
      <c r="MC158" s="44"/>
      <c r="MD158" s="44"/>
      <c r="ME158" s="44"/>
      <c r="MF158" s="44"/>
      <c r="MG158" s="44"/>
    </row>
    <row r="159" spans="1:345" s="43" customFormat="1" ht="8.25" customHeight="1" thickTop="1" thickBot="1" x14ac:dyDescent="0.45">
      <c r="A159" s="52"/>
      <c r="B159" s="55"/>
      <c r="C159" s="63"/>
      <c r="D159" s="62"/>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55"/>
      <c r="AY159" s="119"/>
      <c r="AZ159" s="119"/>
      <c r="BA159" s="119"/>
      <c r="BB159" s="119"/>
      <c r="BC159" s="125"/>
      <c r="BD159" s="55"/>
      <c r="BE159" s="119"/>
      <c r="BF159" s="119"/>
      <c r="BG159" s="119"/>
      <c r="BH159" s="125"/>
      <c r="BI159" s="55"/>
      <c r="BJ159" s="52"/>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c r="IW159" s="44"/>
      <c r="IX159" s="44"/>
      <c r="IY159" s="44"/>
      <c r="IZ159" s="44"/>
      <c r="JA159" s="44"/>
      <c r="JB159" s="44"/>
      <c r="JC159" s="44"/>
      <c r="JD159" s="44"/>
      <c r="JE159" s="44"/>
      <c r="JF159" s="44"/>
      <c r="JG159" s="44"/>
      <c r="JH159" s="44"/>
      <c r="JI159" s="44"/>
      <c r="JJ159" s="44"/>
      <c r="JK159" s="44"/>
      <c r="JL159" s="44"/>
      <c r="JM159" s="44"/>
      <c r="JN159" s="44"/>
      <c r="JO159" s="44"/>
      <c r="JP159" s="44"/>
      <c r="JQ159" s="44"/>
      <c r="JR159" s="44"/>
      <c r="JS159" s="44"/>
      <c r="JT159" s="44"/>
      <c r="JU159" s="44"/>
      <c r="JV159" s="44"/>
      <c r="JW159" s="44"/>
      <c r="JX159" s="44"/>
      <c r="JY159" s="44"/>
      <c r="JZ159" s="44"/>
      <c r="KA159" s="44"/>
      <c r="KB159" s="44"/>
      <c r="KC159" s="44"/>
      <c r="KD159" s="44"/>
      <c r="KE159" s="44"/>
      <c r="KF159" s="44"/>
      <c r="KG159" s="44"/>
      <c r="KH159" s="44"/>
      <c r="KI159" s="44"/>
      <c r="KJ159" s="44"/>
      <c r="KK159" s="44"/>
      <c r="KL159" s="44"/>
      <c r="KM159" s="44"/>
      <c r="KN159" s="44"/>
      <c r="KO159" s="44"/>
      <c r="KP159" s="44"/>
      <c r="KQ159" s="44"/>
      <c r="KR159" s="44"/>
      <c r="KS159" s="44"/>
      <c r="KT159" s="44"/>
      <c r="KU159" s="44"/>
      <c r="KV159" s="44"/>
      <c r="KW159" s="44"/>
      <c r="KX159" s="44"/>
      <c r="KY159" s="44"/>
      <c r="KZ159" s="44"/>
      <c r="LA159" s="44"/>
      <c r="LB159" s="44"/>
      <c r="LC159" s="44"/>
      <c r="LD159" s="44"/>
      <c r="LE159" s="44"/>
      <c r="LF159" s="44"/>
      <c r="LG159" s="44"/>
      <c r="LH159" s="44"/>
      <c r="LI159" s="44"/>
      <c r="LJ159" s="44"/>
      <c r="LK159" s="44"/>
      <c r="LL159" s="44"/>
      <c r="LM159" s="44"/>
      <c r="LN159" s="44"/>
      <c r="LO159" s="44"/>
      <c r="LP159" s="44"/>
      <c r="LQ159" s="44"/>
      <c r="LR159" s="44"/>
      <c r="LS159" s="44"/>
      <c r="LT159" s="44"/>
      <c r="LU159" s="44"/>
      <c r="LV159" s="44"/>
      <c r="LW159" s="44"/>
      <c r="LX159" s="44"/>
      <c r="LY159" s="44"/>
      <c r="LZ159" s="44"/>
      <c r="MA159" s="44"/>
      <c r="MB159" s="44"/>
      <c r="MC159" s="44"/>
      <c r="MD159" s="44"/>
      <c r="ME159" s="44"/>
      <c r="MF159" s="44"/>
      <c r="MG159" s="44"/>
    </row>
    <row r="160" spans="1:345" s="43" customFormat="1" ht="8.25" customHeight="1" thickTop="1" thickBot="1" x14ac:dyDescent="0.45">
      <c r="A160" s="52"/>
      <c r="B160" s="55"/>
      <c r="C160" s="63"/>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2"/>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c r="IK160" s="44"/>
      <c r="IL160" s="44"/>
      <c r="IM160" s="44"/>
      <c r="IN160" s="44"/>
      <c r="IO160" s="44"/>
      <c r="IP160" s="44"/>
      <c r="IQ160" s="44"/>
      <c r="IR160" s="44"/>
      <c r="IS160" s="44"/>
      <c r="IT160" s="44"/>
      <c r="IU160" s="44"/>
      <c r="IV160" s="44"/>
      <c r="IW160" s="44"/>
      <c r="IX160" s="44"/>
      <c r="IY160" s="44"/>
      <c r="IZ160" s="44"/>
      <c r="JA160" s="44"/>
      <c r="JB160" s="44"/>
      <c r="JC160" s="44"/>
      <c r="JD160" s="44"/>
      <c r="JE160" s="44"/>
      <c r="JF160" s="44"/>
      <c r="JG160" s="44"/>
      <c r="JH160" s="44"/>
      <c r="JI160" s="44"/>
      <c r="JJ160" s="44"/>
      <c r="JK160" s="44"/>
      <c r="JL160" s="44"/>
      <c r="JM160" s="44"/>
      <c r="JN160" s="44"/>
      <c r="JO160" s="44"/>
      <c r="JP160" s="44"/>
      <c r="JQ160" s="44"/>
      <c r="JR160" s="44"/>
      <c r="JS160" s="44"/>
      <c r="JT160" s="44"/>
      <c r="JU160" s="44"/>
      <c r="JV160" s="44"/>
      <c r="JW160" s="44"/>
      <c r="JX160" s="44"/>
      <c r="JY160" s="44"/>
      <c r="JZ160" s="44"/>
      <c r="KA160" s="44"/>
      <c r="KB160" s="44"/>
      <c r="KC160" s="44"/>
      <c r="KD160" s="44"/>
      <c r="KE160" s="44"/>
      <c r="KF160" s="44"/>
      <c r="KG160" s="44"/>
      <c r="KH160" s="44"/>
      <c r="KI160" s="44"/>
      <c r="KJ160" s="44"/>
      <c r="KK160" s="44"/>
      <c r="KL160" s="44"/>
      <c r="KM160" s="44"/>
      <c r="KN160" s="44"/>
      <c r="KO160" s="44"/>
      <c r="KP160" s="44"/>
      <c r="KQ160" s="44"/>
      <c r="KR160" s="44"/>
      <c r="KS160" s="44"/>
      <c r="KT160" s="44"/>
      <c r="KU160" s="44"/>
      <c r="KV160" s="44"/>
      <c r="KW160" s="44"/>
      <c r="KX160" s="44"/>
      <c r="KY160" s="44"/>
      <c r="KZ160" s="44"/>
      <c r="LA160" s="44"/>
      <c r="LB160" s="44"/>
      <c r="LC160" s="44"/>
      <c r="LD160" s="44"/>
      <c r="LE160" s="44"/>
      <c r="LF160" s="44"/>
      <c r="LG160" s="44"/>
      <c r="LH160" s="44"/>
      <c r="LI160" s="44"/>
      <c r="LJ160" s="44"/>
      <c r="LK160" s="44"/>
      <c r="LL160" s="44"/>
      <c r="LM160" s="44"/>
      <c r="LN160" s="44"/>
      <c r="LO160" s="44"/>
      <c r="LP160" s="44"/>
      <c r="LQ160" s="44"/>
      <c r="LR160" s="44"/>
      <c r="LS160" s="44"/>
      <c r="LT160" s="44"/>
      <c r="LU160" s="44"/>
      <c r="LV160" s="44"/>
      <c r="LW160" s="44"/>
      <c r="LX160" s="44"/>
      <c r="LY160" s="44"/>
      <c r="LZ160" s="44"/>
      <c r="MA160" s="44"/>
      <c r="MB160" s="44"/>
      <c r="MC160" s="44"/>
      <c r="MD160" s="44"/>
      <c r="ME160" s="44"/>
      <c r="MF160" s="44"/>
      <c r="MG160" s="44"/>
    </row>
    <row r="161" spans="1:345" s="43" customFormat="1" ht="8.25" customHeight="1" thickTop="1" thickBot="1" x14ac:dyDescent="0.45">
      <c r="A161" s="52"/>
      <c r="B161" s="55"/>
      <c r="C161" s="63"/>
      <c r="D161" s="55"/>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55"/>
      <c r="AY161" s="118"/>
      <c r="AZ161" s="118"/>
      <c r="BA161" s="118"/>
      <c r="BB161" s="118"/>
      <c r="BC161" s="124"/>
      <c r="BD161" s="55"/>
      <c r="BE161" s="118"/>
      <c r="BF161" s="118"/>
      <c r="BG161" s="118"/>
      <c r="BH161" s="124"/>
      <c r="BI161" s="55"/>
      <c r="BJ161" s="52"/>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c r="IQ161" s="44"/>
      <c r="IR161" s="44"/>
      <c r="IS161" s="44"/>
      <c r="IT161" s="44"/>
      <c r="IU161" s="44"/>
      <c r="IV161" s="44"/>
      <c r="IW161" s="44"/>
      <c r="IX161" s="44"/>
      <c r="IY161" s="44"/>
      <c r="IZ161" s="44"/>
      <c r="JA161" s="44"/>
      <c r="JB161" s="44"/>
      <c r="JC161" s="44"/>
      <c r="JD161" s="44"/>
      <c r="JE161" s="44"/>
      <c r="JF161" s="44"/>
      <c r="JG161" s="44"/>
      <c r="JH161" s="44"/>
      <c r="JI161" s="44"/>
      <c r="JJ161" s="44"/>
      <c r="JK161" s="44"/>
      <c r="JL161" s="44"/>
      <c r="JM161" s="44"/>
      <c r="JN161" s="44"/>
      <c r="JO161" s="44"/>
      <c r="JP161" s="44"/>
      <c r="JQ161" s="44"/>
      <c r="JR161" s="44"/>
      <c r="JS161" s="44"/>
      <c r="JT161" s="44"/>
      <c r="JU161" s="44"/>
      <c r="JV161" s="44"/>
      <c r="JW161" s="44"/>
      <c r="JX161" s="44"/>
      <c r="JY161" s="44"/>
      <c r="JZ161" s="44"/>
      <c r="KA161" s="44"/>
      <c r="KB161" s="44"/>
      <c r="KC161" s="44"/>
      <c r="KD161" s="44"/>
      <c r="KE161" s="44"/>
      <c r="KF161" s="44"/>
      <c r="KG161" s="44"/>
      <c r="KH161" s="44"/>
      <c r="KI161" s="44"/>
      <c r="KJ161" s="44"/>
      <c r="KK161" s="44"/>
      <c r="KL161" s="44"/>
      <c r="KM161" s="44"/>
      <c r="KN161" s="44"/>
      <c r="KO161" s="44"/>
      <c r="KP161" s="44"/>
      <c r="KQ161" s="44"/>
      <c r="KR161" s="44"/>
      <c r="KS161" s="44"/>
      <c r="KT161" s="44"/>
      <c r="KU161" s="44"/>
      <c r="KV161" s="44"/>
      <c r="KW161" s="44"/>
      <c r="KX161" s="44"/>
      <c r="KY161" s="44"/>
      <c r="KZ161" s="44"/>
      <c r="LA161" s="44"/>
      <c r="LB161" s="44"/>
      <c r="LC161" s="44"/>
      <c r="LD161" s="44"/>
      <c r="LE161" s="44"/>
      <c r="LF161" s="44"/>
      <c r="LG161" s="44"/>
      <c r="LH161" s="44"/>
      <c r="LI161" s="44"/>
      <c r="LJ161" s="44"/>
      <c r="LK161" s="44"/>
      <c r="LL161" s="44"/>
      <c r="LM161" s="44"/>
      <c r="LN161" s="44"/>
      <c r="LO161" s="44"/>
      <c r="LP161" s="44"/>
      <c r="LQ161" s="44"/>
      <c r="LR161" s="44"/>
      <c r="LS161" s="44"/>
      <c r="LT161" s="44"/>
      <c r="LU161" s="44"/>
      <c r="LV161" s="44"/>
      <c r="LW161" s="44"/>
      <c r="LX161" s="44"/>
      <c r="LY161" s="44"/>
      <c r="LZ161" s="44"/>
      <c r="MA161" s="44"/>
      <c r="MB161" s="44"/>
      <c r="MC161" s="44"/>
      <c r="MD161" s="44"/>
      <c r="ME161" s="44"/>
      <c r="MF161" s="44"/>
      <c r="MG161" s="44"/>
    </row>
    <row r="162" spans="1:345" s="43" customFormat="1" ht="8.25" customHeight="1" thickTop="1" thickBot="1" x14ac:dyDescent="0.45">
      <c r="A162" s="52"/>
      <c r="B162" s="55"/>
      <c r="C162" s="63"/>
      <c r="D162" s="62"/>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55"/>
      <c r="AY162" s="119"/>
      <c r="AZ162" s="119"/>
      <c r="BA162" s="119"/>
      <c r="BB162" s="119"/>
      <c r="BC162" s="125"/>
      <c r="BD162" s="55"/>
      <c r="BE162" s="119"/>
      <c r="BF162" s="119"/>
      <c r="BG162" s="119"/>
      <c r="BH162" s="125"/>
      <c r="BI162" s="55"/>
      <c r="BJ162" s="52"/>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c r="IU162" s="44"/>
      <c r="IV162" s="44"/>
      <c r="IW162" s="44"/>
      <c r="IX162" s="44"/>
      <c r="IY162" s="44"/>
      <c r="IZ162" s="44"/>
      <c r="JA162" s="44"/>
      <c r="JB162" s="44"/>
      <c r="JC162" s="44"/>
      <c r="JD162" s="44"/>
      <c r="JE162" s="44"/>
      <c r="JF162" s="44"/>
      <c r="JG162" s="44"/>
      <c r="JH162" s="44"/>
      <c r="JI162" s="44"/>
      <c r="JJ162" s="44"/>
      <c r="JK162" s="44"/>
      <c r="JL162" s="44"/>
      <c r="JM162" s="44"/>
      <c r="JN162" s="44"/>
      <c r="JO162" s="44"/>
      <c r="JP162" s="44"/>
      <c r="JQ162" s="44"/>
      <c r="JR162" s="44"/>
      <c r="JS162" s="44"/>
      <c r="JT162" s="44"/>
      <c r="JU162" s="44"/>
      <c r="JV162" s="44"/>
      <c r="JW162" s="44"/>
      <c r="JX162" s="44"/>
      <c r="JY162" s="44"/>
      <c r="JZ162" s="44"/>
      <c r="KA162" s="44"/>
      <c r="KB162" s="44"/>
      <c r="KC162" s="44"/>
      <c r="KD162" s="44"/>
      <c r="KE162" s="44"/>
      <c r="KF162" s="44"/>
      <c r="KG162" s="44"/>
      <c r="KH162" s="44"/>
      <c r="KI162" s="44"/>
      <c r="KJ162" s="44"/>
      <c r="KK162" s="44"/>
      <c r="KL162" s="44"/>
      <c r="KM162" s="44"/>
      <c r="KN162" s="44"/>
      <c r="KO162" s="44"/>
      <c r="KP162" s="44"/>
      <c r="KQ162" s="44"/>
      <c r="KR162" s="44"/>
      <c r="KS162" s="44"/>
      <c r="KT162" s="44"/>
      <c r="KU162" s="44"/>
      <c r="KV162" s="44"/>
      <c r="KW162" s="44"/>
      <c r="KX162" s="44"/>
      <c r="KY162" s="44"/>
      <c r="KZ162" s="44"/>
      <c r="LA162" s="44"/>
      <c r="LB162" s="44"/>
      <c r="LC162" s="44"/>
      <c r="LD162" s="44"/>
      <c r="LE162" s="44"/>
      <c r="LF162" s="44"/>
      <c r="LG162" s="44"/>
      <c r="LH162" s="44"/>
      <c r="LI162" s="44"/>
      <c r="LJ162" s="44"/>
      <c r="LK162" s="44"/>
      <c r="LL162" s="44"/>
      <c r="LM162" s="44"/>
      <c r="LN162" s="44"/>
      <c r="LO162" s="44"/>
      <c r="LP162" s="44"/>
      <c r="LQ162" s="44"/>
      <c r="LR162" s="44"/>
      <c r="LS162" s="44"/>
      <c r="LT162" s="44"/>
      <c r="LU162" s="44"/>
      <c r="LV162" s="44"/>
      <c r="LW162" s="44"/>
      <c r="LX162" s="44"/>
      <c r="LY162" s="44"/>
      <c r="LZ162" s="44"/>
      <c r="MA162" s="44"/>
      <c r="MB162" s="44"/>
      <c r="MC162" s="44"/>
      <c r="MD162" s="44"/>
      <c r="ME162" s="44"/>
      <c r="MF162" s="44"/>
      <c r="MG162" s="44"/>
    </row>
    <row r="163" spans="1:345" s="43" customFormat="1" ht="8.25" customHeight="1" thickTop="1" thickBot="1" x14ac:dyDescent="0.45">
      <c r="A163" s="52"/>
      <c r="B163" s="55"/>
      <c r="C163" s="63"/>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2"/>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c r="IK163" s="44"/>
      <c r="IL163" s="44"/>
      <c r="IM163" s="44"/>
      <c r="IN163" s="44"/>
      <c r="IO163" s="44"/>
      <c r="IP163" s="44"/>
      <c r="IQ163" s="44"/>
      <c r="IR163" s="44"/>
      <c r="IS163" s="44"/>
      <c r="IT163" s="44"/>
      <c r="IU163" s="44"/>
      <c r="IV163" s="44"/>
      <c r="IW163" s="44"/>
      <c r="IX163" s="44"/>
      <c r="IY163" s="44"/>
      <c r="IZ163" s="44"/>
      <c r="JA163" s="44"/>
      <c r="JB163" s="44"/>
      <c r="JC163" s="44"/>
      <c r="JD163" s="44"/>
      <c r="JE163" s="44"/>
      <c r="JF163" s="44"/>
      <c r="JG163" s="44"/>
      <c r="JH163" s="44"/>
      <c r="JI163" s="44"/>
      <c r="JJ163" s="44"/>
      <c r="JK163" s="44"/>
      <c r="JL163" s="44"/>
      <c r="JM163" s="44"/>
      <c r="JN163" s="44"/>
      <c r="JO163" s="44"/>
      <c r="JP163" s="44"/>
      <c r="JQ163" s="44"/>
      <c r="JR163" s="44"/>
      <c r="JS163" s="44"/>
      <c r="JT163" s="44"/>
      <c r="JU163" s="44"/>
      <c r="JV163" s="44"/>
      <c r="JW163" s="44"/>
      <c r="JX163" s="44"/>
      <c r="JY163" s="44"/>
      <c r="JZ163" s="44"/>
      <c r="KA163" s="44"/>
      <c r="KB163" s="44"/>
      <c r="KC163" s="44"/>
      <c r="KD163" s="44"/>
      <c r="KE163" s="44"/>
      <c r="KF163" s="44"/>
      <c r="KG163" s="44"/>
      <c r="KH163" s="44"/>
      <c r="KI163" s="44"/>
      <c r="KJ163" s="44"/>
      <c r="KK163" s="44"/>
      <c r="KL163" s="44"/>
      <c r="KM163" s="44"/>
      <c r="KN163" s="44"/>
      <c r="KO163" s="44"/>
      <c r="KP163" s="44"/>
      <c r="KQ163" s="44"/>
      <c r="KR163" s="44"/>
      <c r="KS163" s="44"/>
      <c r="KT163" s="44"/>
      <c r="KU163" s="44"/>
      <c r="KV163" s="44"/>
      <c r="KW163" s="44"/>
      <c r="KX163" s="44"/>
      <c r="KY163" s="44"/>
      <c r="KZ163" s="44"/>
      <c r="LA163" s="44"/>
      <c r="LB163" s="44"/>
      <c r="LC163" s="44"/>
      <c r="LD163" s="44"/>
      <c r="LE163" s="44"/>
      <c r="LF163" s="44"/>
      <c r="LG163" s="44"/>
      <c r="LH163" s="44"/>
      <c r="LI163" s="44"/>
      <c r="LJ163" s="44"/>
      <c r="LK163" s="44"/>
      <c r="LL163" s="44"/>
      <c r="LM163" s="44"/>
      <c r="LN163" s="44"/>
      <c r="LO163" s="44"/>
      <c r="LP163" s="44"/>
      <c r="LQ163" s="44"/>
      <c r="LR163" s="44"/>
      <c r="LS163" s="44"/>
      <c r="LT163" s="44"/>
      <c r="LU163" s="44"/>
      <c r="LV163" s="44"/>
      <c r="LW163" s="44"/>
      <c r="LX163" s="44"/>
      <c r="LY163" s="44"/>
      <c r="LZ163" s="44"/>
      <c r="MA163" s="44"/>
      <c r="MB163" s="44"/>
      <c r="MC163" s="44"/>
      <c r="MD163" s="44"/>
      <c r="ME163" s="44"/>
      <c r="MF163" s="44"/>
      <c r="MG163" s="44"/>
    </row>
    <row r="164" spans="1:345" s="43" customFormat="1" ht="8.25" customHeight="1" thickTop="1" thickBot="1" x14ac:dyDescent="0.45">
      <c r="A164" s="52"/>
      <c r="B164" s="55"/>
      <c r="C164" s="63"/>
      <c r="D164" s="55"/>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55"/>
      <c r="AY164" s="118"/>
      <c r="AZ164" s="118"/>
      <c r="BA164" s="118"/>
      <c r="BB164" s="118"/>
      <c r="BC164" s="124"/>
      <c r="BD164" s="55"/>
      <c r="BE164" s="118"/>
      <c r="BF164" s="118"/>
      <c r="BG164" s="118"/>
      <c r="BH164" s="124"/>
      <c r="BI164" s="55"/>
      <c r="BJ164" s="52"/>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c r="IK164" s="44"/>
      <c r="IL164" s="44"/>
      <c r="IM164" s="44"/>
      <c r="IN164" s="44"/>
      <c r="IO164" s="44"/>
      <c r="IP164" s="44"/>
      <c r="IQ164" s="44"/>
      <c r="IR164" s="44"/>
      <c r="IS164" s="44"/>
      <c r="IT164" s="44"/>
      <c r="IU164" s="44"/>
      <c r="IV164" s="44"/>
      <c r="IW164" s="44"/>
      <c r="IX164" s="44"/>
      <c r="IY164" s="44"/>
      <c r="IZ164" s="44"/>
      <c r="JA164" s="44"/>
      <c r="JB164" s="44"/>
      <c r="JC164" s="44"/>
      <c r="JD164" s="44"/>
      <c r="JE164" s="44"/>
      <c r="JF164" s="44"/>
      <c r="JG164" s="44"/>
      <c r="JH164" s="44"/>
      <c r="JI164" s="44"/>
      <c r="JJ164" s="44"/>
      <c r="JK164" s="44"/>
      <c r="JL164" s="44"/>
      <c r="JM164" s="44"/>
      <c r="JN164" s="44"/>
      <c r="JO164" s="44"/>
      <c r="JP164" s="44"/>
      <c r="JQ164" s="44"/>
      <c r="JR164" s="44"/>
      <c r="JS164" s="44"/>
      <c r="JT164" s="44"/>
      <c r="JU164" s="44"/>
      <c r="JV164" s="44"/>
      <c r="JW164" s="44"/>
      <c r="JX164" s="44"/>
      <c r="JY164" s="44"/>
      <c r="JZ164" s="44"/>
      <c r="KA164" s="44"/>
      <c r="KB164" s="44"/>
      <c r="KC164" s="44"/>
      <c r="KD164" s="44"/>
      <c r="KE164" s="44"/>
      <c r="KF164" s="44"/>
      <c r="KG164" s="44"/>
      <c r="KH164" s="44"/>
      <c r="KI164" s="44"/>
      <c r="KJ164" s="44"/>
      <c r="KK164" s="44"/>
      <c r="KL164" s="44"/>
      <c r="KM164" s="44"/>
      <c r="KN164" s="44"/>
      <c r="KO164" s="44"/>
      <c r="KP164" s="44"/>
      <c r="KQ164" s="44"/>
      <c r="KR164" s="44"/>
      <c r="KS164" s="44"/>
      <c r="KT164" s="44"/>
      <c r="KU164" s="44"/>
      <c r="KV164" s="44"/>
      <c r="KW164" s="44"/>
      <c r="KX164" s="44"/>
      <c r="KY164" s="44"/>
      <c r="KZ164" s="44"/>
      <c r="LA164" s="44"/>
      <c r="LB164" s="44"/>
      <c r="LC164" s="44"/>
      <c r="LD164" s="44"/>
      <c r="LE164" s="44"/>
      <c r="LF164" s="44"/>
      <c r="LG164" s="44"/>
      <c r="LH164" s="44"/>
      <c r="LI164" s="44"/>
      <c r="LJ164" s="44"/>
      <c r="LK164" s="44"/>
      <c r="LL164" s="44"/>
      <c r="LM164" s="44"/>
      <c r="LN164" s="44"/>
      <c r="LO164" s="44"/>
      <c r="LP164" s="44"/>
      <c r="LQ164" s="44"/>
      <c r="LR164" s="44"/>
      <c r="LS164" s="44"/>
      <c r="LT164" s="44"/>
      <c r="LU164" s="44"/>
      <c r="LV164" s="44"/>
      <c r="LW164" s="44"/>
      <c r="LX164" s="44"/>
      <c r="LY164" s="44"/>
      <c r="LZ164" s="44"/>
      <c r="MA164" s="44"/>
      <c r="MB164" s="44"/>
      <c r="MC164" s="44"/>
      <c r="MD164" s="44"/>
      <c r="ME164" s="44"/>
      <c r="MF164" s="44"/>
      <c r="MG164" s="44"/>
    </row>
    <row r="165" spans="1:345" s="43" customFormat="1" ht="8.25" customHeight="1" thickTop="1" thickBot="1" x14ac:dyDescent="0.45">
      <c r="A165" s="52"/>
      <c r="B165" s="55"/>
      <c r="C165" s="63"/>
      <c r="D165" s="62"/>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55"/>
      <c r="AY165" s="119"/>
      <c r="AZ165" s="119"/>
      <c r="BA165" s="119"/>
      <c r="BB165" s="119"/>
      <c r="BC165" s="125"/>
      <c r="BD165" s="55"/>
      <c r="BE165" s="119"/>
      <c r="BF165" s="119"/>
      <c r="BG165" s="119"/>
      <c r="BH165" s="125"/>
      <c r="BI165" s="55"/>
      <c r="BJ165" s="52"/>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c r="IW165" s="44"/>
      <c r="IX165" s="44"/>
      <c r="IY165" s="44"/>
      <c r="IZ165" s="44"/>
      <c r="JA165" s="44"/>
      <c r="JB165" s="44"/>
      <c r="JC165" s="44"/>
      <c r="JD165" s="44"/>
      <c r="JE165" s="44"/>
      <c r="JF165" s="44"/>
      <c r="JG165" s="44"/>
      <c r="JH165" s="44"/>
      <c r="JI165" s="44"/>
      <c r="JJ165" s="44"/>
      <c r="JK165" s="44"/>
      <c r="JL165" s="44"/>
      <c r="JM165" s="44"/>
      <c r="JN165" s="44"/>
      <c r="JO165" s="44"/>
      <c r="JP165" s="44"/>
      <c r="JQ165" s="44"/>
      <c r="JR165" s="44"/>
      <c r="JS165" s="44"/>
      <c r="JT165" s="44"/>
      <c r="JU165" s="44"/>
      <c r="JV165" s="44"/>
      <c r="JW165" s="44"/>
      <c r="JX165" s="44"/>
      <c r="JY165" s="44"/>
      <c r="JZ165" s="44"/>
      <c r="KA165" s="44"/>
      <c r="KB165" s="44"/>
      <c r="KC165" s="44"/>
      <c r="KD165" s="44"/>
      <c r="KE165" s="44"/>
      <c r="KF165" s="44"/>
      <c r="KG165" s="44"/>
      <c r="KH165" s="44"/>
      <c r="KI165" s="44"/>
      <c r="KJ165" s="44"/>
      <c r="KK165" s="44"/>
      <c r="KL165" s="44"/>
      <c r="KM165" s="44"/>
      <c r="KN165" s="44"/>
      <c r="KO165" s="44"/>
      <c r="KP165" s="44"/>
      <c r="KQ165" s="44"/>
      <c r="KR165" s="44"/>
      <c r="KS165" s="44"/>
      <c r="KT165" s="44"/>
      <c r="KU165" s="44"/>
      <c r="KV165" s="44"/>
      <c r="KW165" s="44"/>
      <c r="KX165" s="44"/>
      <c r="KY165" s="44"/>
      <c r="KZ165" s="44"/>
      <c r="LA165" s="44"/>
      <c r="LB165" s="44"/>
      <c r="LC165" s="44"/>
      <c r="LD165" s="44"/>
      <c r="LE165" s="44"/>
      <c r="LF165" s="44"/>
      <c r="LG165" s="44"/>
      <c r="LH165" s="44"/>
      <c r="LI165" s="44"/>
      <c r="LJ165" s="44"/>
      <c r="LK165" s="44"/>
      <c r="LL165" s="44"/>
      <c r="LM165" s="44"/>
      <c r="LN165" s="44"/>
      <c r="LO165" s="44"/>
      <c r="LP165" s="44"/>
      <c r="LQ165" s="44"/>
      <c r="LR165" s="44"/>
      <c r="LS165" s="44"/>
      <c r="LT165" s="44"/>
      <c r="LU165" s="44"/>
      <c r="LV165" s="44"/>
      <c r="LW165" s="44"/>
      <c r="LX165" s="44"/>
      <c r="LY165" s="44"/>
      <c r="LZ165" s="44"/>
      <c r="MA165" s="44"/>
      <c r="MB165" s="44"/>
      <c r="MC165" s="44"/>
      <c r="MD165" s="44"/>
      <c r="ME165" s="44"/>
      <c r="MF165" s="44"/>
      <c r="MG165" s="44"/>
    </row>
    <row r="166" spans="1:345" s="43" customFormat="1" ht="8.25" customHeight="1" thickTop="1" x14ac:dyDescent="0.4">
      <c r="A166" s="52"/>
      <c r="B166" s="55"/>
      <c r="C166" s="64"/>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2"/>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c r="IQ166" s="44"/>
      <c r="IR166" s="44"/>
      <c r="IS166" s="44"/>
      <c r="IT166" s="44"/>
      <c r="IU166" s="44"/>
      <c r="IV166" s="44"/>
      <c r="IW166" s="44"/>
      <c r="IX166" s="44"/>
      <c r="IY166" s="44"/>
      <c r="IZ166" s="44"/>
      <c r="JA166" s="44"/>
      <c r="JB166" s="44"/>
      <c r="JC166" s="44"/>
      <c r="JD166" s="44"/>
      <c r="JE166" s="44"/>
      <c r="JF166" s="44"/>
      <c r="JG166" s="44"/>
      <c r="JH166" s="44"/>
      <c r="JI166" s="44"/>
      <c r="JJ166" s="44"/>
      <c r="JK166" s="44"/>
      <c r="JL166" s="44"/>
      <c r="JM166" s="44"/>
      <c r="JN166" s="44"/>
      <c r="JO166" s="44"/>
      <c r="JP166" s="44"/>
      <c r="JQ166" s="44"/>
      <c r="JR166" s="44"/>
      <c r="JS166" s="44"/>
      <c r="JT166" s="44"/>
      <c r="JU166" s="44"/>
      <c r="JV166" s="44"/>
      <c r="JW166" s="44"/>
      <c r="JX166" s="44"/>
      <c r="JY166" s="44"/>
      <c r="JZ166" s="44"/>
      <c r="KA166" s="44"/>
      <c r="KB166" s="44"/>
      <c r="KC166" s="44"/>
      <c r="KD166" s="44"/>
      <c r="KE166" s="44"/>
      <c r="KF166" s="44"/>
      <c r="KG166" s="44"/>
      <c r="KH166" s="44"/>
      <c r="KI166" s="44"/>
      <c r="KJ166" s="44"/>
      <c r="KK166" s="44"/>
      <c r="KL166" s="44"/>
      <c r="KM166" s="44"/>
      <c r="KN166" s="44"/>
      <c r="KO166" s="44"/>
      <c r="KP166" s="44"/>
      <c r="KQ166" s="44"/>
      <c r="KR166" s="44"/>
      <c r="KS166" s="44"/>
      <c r="KT166" s="44"/>
      <c r="KU166" s="44"/>
      <c r="KV166" s="44"/>
      <c r="KW166" s="44"/>
      <c r="KX166" s="44"/>
      <c r="KY166" s="44"/>
      <c r="KZ166" s="44"/>
      <c r="LA166" s="44"/>
      <c r="LB166" s="44"/>
      <c r="LC166" s="44"/>
      <c r="LD166" s="44"/>
      <c r="LE166" s="44"/>
      <c r="LF166" s="44"/>
      <c r="LG166" s="44"/>
      <c r="LH166" s="44"/>
      <c r="LI166" s="44"/>
      <c r="LJ166" s="44"/>
      <c r="LK166" s="44"/>
      <c r="LL166" s="44"/>
      <c r="LM166" s="44"/>
      <c r="LN166" s="44"/>
      <c r="LO166" s="44"/>
      <c r="LP166" s="44"/>
      <c r="LQ166" s="44"/>
      <c r="LR166" s="44"/>
      <c r="LS166" s="44"/>
      <c r="LT166" s="44"/>
      <c r="LU166" s="44"/>
      <c r="LV166" s="44"/>
      <c r="LW166" s="44"/>
      <c r="LX166" s="44"/>
      <c r="LY166" s="44"/>
      <c r="LZ166" s="44"/>
      <c r="MA166" s="44"/>
      <c r="MB166" s="44"/>
      <c r="MC166" s="44"/>
      <c r="MD166" s="44"/>
      <c r="ME166" s="44"/>
      <c r="MF166" s="44"/>
      <c r="MG166" s="44"/>
    </row>
    <row r="167" spans="1:345" s="43" customFormat="1" ht="8.25" customHeight="1" x14ac:dyDescent="0.4">
      <c r="A167" s="52"/>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2"/>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c r="IR167" s="44"/>
      <c r="IS167" s="44"/>
      <c r="IT167" s="44"/>
      <c r="IU167" s="44"/>
      <c r="IV167" s="44"/>
      <c r="IW167" s="44"/>
      <c r="IX167" s="44"/>
      <c r="IY167" s="44"/>
      <c r="IZ167" s="44"/>
      <c r="JA167" s="44"/>
      <c r="JB167" s="44"/>
      <c r="JC167" s="44"/>
      <c r="JD167" s="44"/>
      <c r="JE167" s="44"/>
      <c r="JF167" s="44"/>
      <c r="JG167" s="44"/>
      <c r="JH167" s="44"/>
      <c r="JI167" s="44"/>
      <c r="JJ167" s="44"/>
      <c r="JK167" s="44"/>
      <c r="JL167" s="44"/>
      <c r="JM167" s="44"/>
      <c r="JN167" s="44"/>
      <c r="JO167" s="44"/>
      <c r="JP167" s="44"/>
      <c r="JQ167" s="44"/>
      <c r="JR167" s="44"/>
      <c r="JS167" s="44"/>
      <c r="JT167" s="44"/>
      <c r="JU167" s="44"/>
      <c r="JV167" s="44"/>
      <c r="JW167" s="44"/>
      <c r="JX167" s="44"/>
      <c r="JY167" s="44"/>
      <c r="JZ167" s="44"/>
      <c r="KA167" s="44"/>
      <c r="KB167" s="44"/>
      <c r="KC167" s="44"/>
      <c r="KD167" s="44"/>
      <c r="KE167" s="44"/>
      <c r="KF167" s="44"/>
      <c r="KG167" s="44"/>
      <c r="KH167" s="44"/>
      <c r="KI167" s="44"/>
      <c r="KJ167" s="44"/>
      <c r="KK167" s="44"/>
      <c r="KL167" s="44"/>
      <c r="KM167" s="44"/>
      <c r="KN167" s="44"/>
      <c r="KO167" s="44"/>
      <c r="KP167" s="44"/>
      <c r="KQ167" s="44"/>
      <c r="KR167" s="44"/>
      <c r="KS167" s="44"/>
      <c r="KT167" s="44"/>
      <c r="KU167" s="44"/>
      <c r="KV167" s="44"/>
      <c r="KW167" s="44"/>
      <c r="KX167" s="44"/>
      <c r="KY167" s="44"/>
      <c r="KZ167" s="44"/>
      <c r="LA167" s="44"/>
      <c r="LB167" s="44"/>
      <c r="LC167" s="44"/>
      <c r="LD167" s="44"/>
      <c r="LE167" s="44"/>
      <c r="LF167" s="44"/>
      <c r="LG167" s="44"/>
      <c r="LH167" s="44"/>
      <c r="LI167" s="44"/>
      <c r="LJ167" s="44"/>
      <c r="LK167" s="44"/>
      <c r="LL167" s="44"/>
      <c r="LM167" s="44"/>
      <c r="LN167" s="44"/>
      <c r="LO167" s="44"/>
      <c r="LP167" s="44"/>
      <c r="LQ167" s="44"/>
      <c r="LR167" s="44"/>
      <c r="LS167" s="44"/>
      <c r="LT167" s="44"/>
      <c r="LU167" s="44"/>
      <c r="LV167" s="44"/>
      <c r="LW167" s="44"/>
      <c r="LX167" s="44"/>
      <c r="LY167" s="44"/>
      <c r="LZ167" s="44"/>
      <c r="MA167" s="44"/>
      <c r="MB167" s="44"/>
      <c r="MC167" s="44"/>
      <c r="MD167" s="44"/>
      <c r="ME167" s="44"/>
      <c r="MF167" s="44"/>
      <c r="MG167" s="44"/>
    </row>
    <row r="168" spans="1:345" s="43" customFormat="1" ht="8.25" customHeight="1" x14ac:dyDescent="0.4">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c r="IK168" s="44"/>
      <c r="IL168" s="44"/>
      <c r="IM168" s="44"/>
      <c r="IN168" s="44"/>
      <c r="IO168" s="44"/>
      <c r="IP168" s="44"/>
      <c r="IQ168" s="44"/>
      <c r="IR168" s="44"/>
      <c r="IS168" s="44"/>
      <c r="IT168" s="44"/>
      <c r="IU168" s="44"/>
      <c r="IV168" s="44"/>
      <c r="IW168" s="44"/>
      <c r="IX168" s="44"/>
      <c r="IY168" s="44"/>
      <c r="IZ168" s="44"/>
      <c r="JA168" s="44"/>
      <c r="JB168" s="44"/>
      <c r="JC168" s="44"/>
      <c r="JD168" s="44"/>
      <c r="JE168" s="44"/>
      <c r="JF168" s="44"/>
      <c r="JG168" s="44"/>
      <c r="JH168" s="44"/>
      <c r="JI168" s="44"/>
      <c r="JJ168" s="44"/>
      <c r="JK168" s="44"/>
      <c r="JL168" s="44"/>
      <c r="JM168" s="44"/>
      <c r="JN168" s="44"/>
      <c r="JO168" s="44"/>
      <c r="JP168" s="44"/>
      <c r="JQ168" s="44"/>
      <c r="JR168" s="44"/>
      <c r="JS168" s="44"/>
      <c r="JT168" s="44"/>
      <c r="JU168" s="44"/>
      <c r="JV168" s="44"/>
      <c r="JW168" s="44"/>
      <c r="JX168" s="44"/>
      <c r="JY168" s="44"/>
      <c r="JZ168" s="44"/>
      <c r="KA168" s="44"/>
      <c r="KB168" s="44"/>
      <c r="KC168" s="44"/>
      <c r="KD168" s="44"/>
      <c r="KE168" s="44"/>
      <c r="KF168" s="44"/>
      <c r="KG168" s="44"/>
      <c r="KH168" s="44"/>
      <c r="KI168" s="44"/>
      <c r="KJ168" s="44"/>
      <c r="KK168" s="44"/>
      <c r="KL168" s="44"/>
      <c r="KM168" s="44"/>
      <c r="KN168" s="44"/>
      <c r="KO168" s="44"/>
      <c r="KP168" s="44"/>
      <c r="KQ168" s="44"/>
      <c r="KR168" s="44"/>
      <c r="KS168" s="44"/>
      <c r="KT168" s="44"/>
      <c r="KU168" s="44"/>
      <c r="KV168" s="44"/>
      <c r="KW168" s="44"/>
      <c r="KX168" s="44"/>
      <c r="KY168" s="44"/>
      <c r="KZ168" s="44"/>
      <c r="LA168" s="44"/>
      <c r="LB168" s="44"/>
      <c r="LC168" s="44"/>
      <c r="LD168" s="44"/>
      <c r="LE168" s="44"/>
      <c r="LF168" s="44"/>
      <c r="LG168" s="44"/>
      <c r="LH168" s="44"/>
      <c r="LI168" s="44"/>
      <c r="LJ168" s="44"/>
      <c r="LK168" s="44"/>
      <c r="LL168" s="44"/>
      <c r="LM168" s="44"/>
      <c r="LN168" s="44"/>
      <c r="LO168" s="44"/>
      <c r="LP168" s="44"/>
      <c r="LQ168" s="44"/>
      <c r="LR168" s="44"/>
      <c r="LS168" s="44"/>
      <c r="LT168" s="44"/>
      <c r="LU168" s="44"/>
      <c r="LV168" s="44"/>
      <c r="LW168" s="44"/>
      <c r="LX168" s="44"/>
      <c r="LY168" s="44"/>
      <c r="LZ168" s="44"/>
      <c r="MA168" s="44"/>
      <c r="MB168" s="44"/>
      <c r="MC168" s="44"/>
      <c r="MD168" s="44"/>
      <c r="ME168" s="44"/>
      <c r="MF168" s="44"/>
      <c r="MG168" s="44"/>
    </row>
    <row r="169" spans="1:345" hidden="1" x14ac:dyDescent="0.4"/>
    <row r="170" spans="1:345" hidden="1" x14ac:dyDescent="0.4"/>
    <row r="171" spans="1:345" hidden="1" x14ac:dyDescent="0.4"/>
    <row r="172" spans="1:345" hidden="1" x14ac:dyDescent="0.4"/>
    <row r="173" spans="1:345" hidden="1" x14ac:dyDescent="0.4"/>
    <row r="174" spans="1:345" hidden="1" x14ac:dyDescent="0.4"/>
    <row r="175" spans="1:345" hidden="1" x14ac:dyDescent="0.4"/>
    <row r="176" spans="1:345"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row r="228" hidden="1" x14ac:dyDescent="0.4"/>
    <row r="229" hidden="1" x14ac:dyDescent="0.4"/>
    <row r="230" hidden="1" x14ac:dyDescent="0.4"/>
    <row r="231" hidden="1" x14ac:dyDescent="0.4"/>
    <row r="232" hidden="1" x14ac:dyDescent="0.4"/>
    <row r="233" hidden="1" x14ac:dyDescent="0.4"/>
    <row r="234" hidden="1" x14ac:dyDescent="0.4"/>
    <row r="235" hidden="1" x14ac:dyDescent="0.4"/>
    <row r="236" hidden="1" x14ac:dyDescent="0.4"/>
    <row r="237" hidden="1" x14ac:dyDescent="0.4"/>
    <row r="238" hidden="1" x14ac:dyDescent="0.4"/>
    <row r="239" hidden="1" x14ac:dyDescent="0.4"/>
    <row r="240" hidden="1" x14ac:dyDescent="0.4"/>
    <row r="241" hidden="1" x14ac:dyDescent="0.4"/>
    <row r="242" hidden="1" x14ac:dyDescent="0.4"/>
    <row r="243" hidden="1" x14ac:dyDescent="0.4"/>
    <row r="244" hidden="1" x14ac:dyDescent="0.4"/>
    <row r="245" hidden="1" x14ac:dyDescent="0.4"/>
    <row r="246" hidden="1" x14ac:dyDescent="0.4"/>
    <row r="247" hidden="1" x14ac:dyDescent="0.4"/>
    <row r="248" hidden="1" x14ac:dyDescent="0.4"/>
    <row r="249" hidden="1" x14ac:dyDescent="0.4"/>
    <row r="250" hidden="1" x14ac:dyDescent="0.4"/>
    <row r="251" hidden="1" x14ac:dyDescent="0.4"/>
    <row r="252" hidden="1" x14ac:dyDescent="0.4"/>
    <row r="253" hidden="1" x14ac:dyDescent="0.4"/>
    <row r="254" hidden="1" x14ac:dyDescent="0.4"/>
    <row r="255" hidden="1" x14ac:dyDescent="0.4"/>
    <row r="256" hidden="1" x14ac:dyDescent="0.4"/>
    <row r="257" hidden="1" x14ac:dyDescent="0.4"/>
    <row r="258" hidden="1" x14ac:dyDescent="0.4"/>
    <row r="259" hidden="1" x14ac:dyDescent="0.4"/>
    <row r="260" hidden="1" x14ac:dyDescent="0.4"/>
    <row r="261" hidden="1" x14ac:dyDescent="0.4"/>
    <row r="262" hidden="1" x14ac:dyDescent="0.4"/>
    <row r="263" hidden="1" x14ac:dyDescent="0.4"/>
    <row r="264" hidden="1" x14ac:dyDescent="0.4"/>
    <row r="265" hidden="1" x14ac:dyDescent="0.4"/>
    <row r="266" hidden="1" x14ac:dyDescent="0.4"/>
    <row r="267" hidden="1" x14ac:dyDescent="0.4"/>
    <row r="268" hidden="1" x14ac:dyDescent="0.4"/>
    <row r="269" hidden="1" x14ac:dyDescent="0.4"/>
    <row r="270" hidden="1" x14ac:dyDescent="0.4"/>
    <row r="271" hidden="1" x14ac:dyDescent="0.4"/>
    <row r="272" hidden="1" x14ac:dyDescent="0.4"/>
    <row r="273" hidden="1" x14ac:dyDescent="0.4"/>
    <row r="274" hidden="1" x14ac:dyDescent="0.4"/>
    <row r="275" hidden="1" x14ac:dyDescent="0.4"/>
    <row r="276" hidden="1" x14ac:dyDescent="0.4"/>
    <row r="277" hidden="1" x14ac:dyDescent="0.4"/>
    <row r="278" hidden="1" x14ac:dyDescent="0.4"/>
    <row r="279" hidden="1" x14ac:dyDescent="0.4"/>
    <row r="280" hidden="1" x14ac:dyDescent="0.4"/>
    <row r="281" hidden="1" x14ac:dyDescent="0.4"/>
    <row r="282" hidden="1" x14ac:dyDescent="0.4"/>
    <row r="283" hidden="1" x14ac:dyDescent="0.4"/>
    <row r="284" hidden="1" x14ac:dyDescent="0.4"/>
    <row r="285" hidden="1" x14ac:dyDescent="0.4"/>
    <row r="286" hidden="1" x14ac:dyDescent="0.4"/>
    <row r="287" hidden="1" x14ac:dyDescent="0.4"/>
    <row r="288" hidden="1" x14ac:dyDescent="0.4"/>
    <row r="289" hidden="1" x14ac:dyDescent="0.4"/>
    <row r="290" hidden="1" x14ac:dyDescent="0.4"/>
    <row r="291" hidden="1" x14ac:dyDescent="0.4"/>
    <row r="292" hidden="1" x14ac:dyDescent="0.4"/>
    <row r="293" hidden="1" x14ac:dyDescent="0.4"/>
    <row r="294" hidden="1" x14ac:dyDescent="0.4"/>
    <row r="295" hidden="1" x14ac:dyDescent="0.4"/>
    <row r="296" hidden="1" x14ac:dyDescent="0.4"/>
    <row r="297" hidden="1" x14ac:dyDescent="0.4"/>
    <row r="298" hidden="1" x14ac:dyDescent="0.4"/>
    <row r="299" hidden="1" x14ac:dyDescent="0.4"/>
    <row r="300" hidden="1" x14ac:dyDescent="0.4"/>
    <row r="301" hidden="1" x14ac:dyDescent="0.4"/>
    <row r="302" hidden="1" x14ac:dyDescent="0.4"/>
    <row r="303" hidden="1" x14ac:dyDescent="0.4"/>
    <row r="304" hidden="1" x14ac:dyDescent="0.4"/>
    <row r="305" hidden="1" x14ac:dyDescent="0.4"/>
    <row r="306" hidden="1" x14ac:dyDescent="0.4"/>
    <row r="307" hidden="1" x14ac:dyDescent="0.4"/>
    <row r="308" hidden="1" x14ac:dyDescent="0.4"/>
    <row r="309" hidden="1" x14ac:dyDescent="0.4"/>
    <row r="310" hidden="1" x14ac:dyDescent="0.4"/>
    <row r="311" hidden="1" x14ac:dyDescent="0.4"/>
    <row r="312" hidden="1" x14ac:dyDescent="0.4"/>
    <row r="313" hidden="1" x14ac:dyDescent="0.4"/>
    <row r="314" hidden="1" x14ac:dyDescent="0.4"/>
    <row r="315" hidden="1" x14ac:dyDescent="0.4"/>
    <row r="316" hidden="1" x14ac:dyDescent="0.4"/>
    <row r="317" hidden="1" x14ac:dyDescent="0.4"/>
    <row r="318" hidden="1" x14ac:dyDescent="0.4"/>
    <row r="319" hidden="1" x14ac:dyDescent="0.4"/>
    <row r="320" hidden="1" x14ac:dyDescent="0.4"/>
    <row r="321" hidden="1" x14ac:dyDescent="0.4"/>
    <row r="322" hidden="1" x14ac:dyDescent="0.4"/>
    <row r="323" hidden="1" x14ac:dyDescent="0.4"/>
    <row r="324" hidden="1" x14ac:dyDescent="0.4"/>
    <row r="325" hidden="1" x14ac:dyDescent="0.4"/>
    <row r="326" hidden="1" x14ac:dyDescent="0.4"/>
    <row r="327" hidden="1" x14ac:dyDescent="0.4"/>
    <row r="328" hidden="1" x14ac:dyDescent="0.4"/>
    <row r="329" hidden="1" x14ac:dyDescent="0.4"/>
    <row r="330" hidden="1" x14ac:dyDescent="0.4"/>
    <row r="331" hidden="1" x14ac:dyDescent="0.4"/>
    <row r="332" hidden="1" x14ac:dyDescent="0.4"/>
    <row r="333" hidden="1" x14ac:dyDescent="0.4"/>
    <row r="334" hidden="1" x14ac:dyDescent="0.4"/>
    <row r="335" hidden="1" x14ac:dyDescent="0.4"/>
    <row r="336" hidden="1" x14ac:dyDescent="0.4"/>
    <row r="337" hidden="1" x14ac:dyDescent="0.4"/>
    <row r="338" hidden="1" x14ac:dyDescent="0.4"/>
    <row r="339" hidden="1" x14ac:dyDescent="0.4"/>
    <row r="340" hidden="1" x14ac:dyDescent="0.4"/>
    <row r="341" hidden="1" x14ac:dyDescent="0.4"/>
    <row r="342" hidden="1" x14ac:dyDescent="0.4"/>
    <row r="343" hidden="1" x14ac:dyDescent="0.4"/>
    <row r="344" hidden="1" x14ac:dyDescent="0.4"/>
    <row r="345" hidden="1" x14ac:dyDescent="0.4"/>
    <row r="346" hidden="1" x14ac:dyDescent="0.4"/>
    <row r="347" hidden="1" x14ac:dyDescent="0.4"/>
    <row r="348" hidden="1" x14ac:dyDescent="0.4"/>
    <row r="349" hidden="1" x14ac:dyDescent="0.4"/>
    <row r="350" hidden="1" x14ac:dyDescent="0.4"/>
    <row r="351" hidden="1" x14ac:dyDescent="0.4"/>
    <row r="352" hidden="1" x14ac:dyDescent="0.4"/>
    <row r="353" hidden="1" x14ac:dyDescent="0.4"/>
    <row r="354" hidden="1" x14ac:dyDescent="0.4"/>
    <row r="355" hidden="1" x14ac:dyDescent="0.4"/>
    <row r="356" hidden="1" x14ac:dyDescent="0.4"/>
    <row r="357" hidden="1" x14ac:dyDescent="0.4"/>
    <row r="358" hidden="1" x14ac:dyDescent="0.4"/>
    <row r="359" hidden="1" x14ac:dyDescent="0.4"/>
    <row r="360" hidden="1" x14ac:dyDescent="0.4"/>
    <row r="361" hidden="1" x14ac:dyDescent="0.4"/>
    <row r="362" hidden="1" x14ac:dyDescent="0.4"/>
    <row r="363" hidden="1" x14ac:dyDescent="0.4"/>
    <row r="364" hidden="1" x14ac:dyDescent="0.4"/>
    <row r="365" hidden="1" x14ac:dyDescent="0.4"/>
    <row r="366" hidden="1" x14ac:dyDescent="0.4"/>
    <row r="367" hidden="1" x14ac:dyDescent="0.4"/>
    <row r="368" hidden="1" x14ac:dyDescent="0.4"/>
    <row r="369" hidden="1" x14ac:dyDescent="0.4"/>
    <row r="370" hidden="1" x14ac:dyDescent="0.4"/>
    <row r="371" hidden="1" x14ac:dyDescent="0.4"/>
    <row r="372" hidden="1" x14ac:dyDescent="0.4"/>
    <row r="373" hidden="1" x14ac:dyDescent="0.4"/>
    <row r="374" hidden="1" x14ac:dyDescent="0.4"/>
    <row r="375" hidden="1" x14ac:dyDescent="0.4"/>
    <row r="376" hidden="1" x14ac:dyDescent="0.4"/>
    <row r="377" hidden="1" x14ac:dyDescent="0.4"/>
    <row r="378" hidden="1" x14ac:dyDescent="0.4"/>
    <row r="379" hidden="1" x14ac:dyDescent="0.4"/>
    <row r="380" hidden="1" x14ac:dyDescent="0.4"/>
    <row r="381" hidden="1" x14ac:dyDescent="0.4"/>
    <row r="382" hidden="1" x14ac:dyDescent="0.4"/>
    <row r="383" hidden="1" x14ac:dyDescent="0.4"/>
    <row r="384" hidden="1" x14ac:dyDescent="0.4"/>
    <row r="385" hidden="1" x14ac:dyDescent="0.4"/>
    <row r="386" hidden="1" x14ac:dyDescent="0.4"/>
    <row r="387" hidden="1" x14ac:dyDescent="0.4"/>
    <row r="388" hidden="1" x14ac:dyDescent="0.4"/>
    <row r="389" hidden="1" x14ac:dyDescent="0.4"/>
    <row r="390" hidden="1" x14ac:dyDescent="0.4"/>
    <row r="391" hidden="1" x14ac:dyDescent="0.4"/>
    <row r="392" hidden="1" x14ac:dyDescent="0.4"/>
    <row r="393" hidden="1" x14ac:dyDescent="0.4"/>
    <row r="394" hidden="1" x14ac:dyDescent="0.4"/>
    <row r="395" hidden="1" x14ac:dyDescent="0.4"/>
    <row r="396" hidden="1" x14ac:dyDescent="0.4"/>
    <row r="397" hidden="1" x14ac:dyDescent="0.4"/>
    <row r="398" hidden="1" x14ac:dyDescent="0.4"/>
    <row r="399" hidden="1" x14ac:dyDescent="0.4"/>
    <row r="400" hidden="1" x14ac:dyDescent="0.4"/>
    <row r="401" hidden="1" x14ac:dyDescent="0.4"/>
    <row r="402" hidden="1" x14ac:dyDescent="0.4"/>
    <row r="403" hidden="1" x14ac:dyDescent="0.4"/>
    <row r="404" hidden="1" x14ac:dyDescent="0.4"/>
    <row r="405" hidden="1" x14ac:dyDescent="0.4"/>
    <row r="406" hidden="1" x14ac:dyDescent="0.4"/>
    <row r="407" hidden="1" x14ac:dyDescent="0.4"/>
    <row r="408" hidden="1" x14ac:dyDescent="0.4"/>
    <row r="409" hidden="1" x14ac:dyDescent="0.4"/>
    <row r="410" hidden="1" x14ac:dyDescent="0.4"/>
    <row r="411" hidden="1" x14ac:dyDescent="0.4"/>
    <row r="412" hidden="1" x14ac:dyDescent="0.4"/>
    <row r="413" hidden="1" x14ac:dyDescent="0.4"/>
    <row r="414" hidden="1" x14ac:dyDescent="0.4"/>
    <row r="415" hidden="1" x14ac:dyDescent="0.4"/>
    <row r="416" hidden="1" x14ac:dyDescent="0.4"/>
    <row r="417" hidden="1" x14ac:dyDescent="0.4"/>
    <row r="418" hidden="1" x14ac:dyDescent="0.4"/>
    <row r="419" hidden="1" x14ac:dyDescent="0.4"/>
    <row r="420" hidden="1" x14ac:dyDescent="0.4"/>
    <row r="421" hidden="1" x14ac:dyDescent="0.4"/>
    <row r="422" hidden="1" x14ac:dyDescent="0.4"/>
    <row r="423" hidden="1" x14ac:dyDescent="0.4"/>
    <row r="424" hidden="1" x14ac:dyDescent="0.4"/>
    <row r="425" hidden="1" x14ac:dyDescent="0.4"/>
    <row r="426" hidden="1" x14ac:dyDescent="0.4"/>
    <row r="427" hidden="1" x14ac:dyDescent="0.4"/>
    <row r="428" hidden="1" x14ac:dyDescent="0.4"/>
    <row r="429" hidden="1" x14ac:dyDescent="0.4"/>
    <row r="430" hidden="1" x14ac:dyDescent="0.4"/>
    <row r="431" hidden="1" x14ac:dyDescent="0.4"/>
    <row r="432" hidden="1" x14ac:dyDescent="0.4"/>
    <row r="433" hidden="1" x14ac:dyDescent="0.4"/>
    <row r="434" hidden="1" x14ac:dyDescent="0.4"/>
    <row r="435" hidden="1" x14ac:dyDescent="0.4"/>
    <row r="436" hidden="1" x14ac:dyDescent="0.4"/>
    <row r="437" hidden="1" x14ac:dyDescent="0.4"/>
    <row r="438" hidden="1" x14ac:dyDescent="0.4"/>
    <row r="439" hidden="1" x14ac:dyDescent="0.4"/>
    <row r="440" hidden="1" x14ac:dyDescent="0.4"/>
    <row r="441" hidden="1" x14ac:dyDescent="0.4"/>
    <row r="442" hidden="1" x14ac:dyDescent="0.4"/>
    <row r="443" hidden="1" x14ac:dyDescent="0.4"/>
    <row r="444" hidden="1" x14ac:dyDescent="0.4"/>
    <row r="445" hidden="1" x14ac:dyDescent="0.4"/>
    <row r="446" hidden="1" x14ac:dyDescent="0.4"/>
    <row r="447" hidden="1" x14ac:dyDescent="0.4"/>
    <row r="448" hidden="1" x14ac:dyDescent="0.4"/>
    <row r="449" hidden="1" x14ac:dyDescent="0.4"/>
    <row r="450" hidden="1" x14ac:dyDescent="0.4"/>
    <row r="451" hidden="1" x14ac:dyDescent="0.4"/>
    <row r="452" hidden="1" x14ac:dyDescent="0.4"/>
    <row r="453" hidden="1" x14ac:dyDescent="0.4"/>
    <row r="454" hidden="1" x14ac:dyDescent="0.4"/>
    <row r="455" hidden="1" x14ac:dyDescent="0.4"/>
    <row r="456" hidden="1" x14ac:dyDescent="0.4"/>
    <row r="457" hidden="1" x14ac:dyDescent="0.4"/>
    <row r="458" hidden="1" x14ac:dyDescent="0.4"/>
    <row r="459" hidden="1" x14ac:dyDescent="0.4"/>
    <row r="460" hidden="1" x14ac:dyDescent="0.4"/>
    <row r="461" hidden="1" x14ac:dyDescent="0.4"/>
    <row r="462" hidden="1" x14ac:dyDescent="0.4"/>
    <row r="463" hidden="1" x14ac:dyDescent="0.4"/>
    <row r="464" hidden="1" x14ac:dyDescent="0.4"/>
    <row r="465" hidden="1" x14ac:dyDescent="0.4"/>
    <row r="466" hidden="1" x14ac:dyDescent="0.4"/>
    <row r="467" hidden="1" x14ac:dyDescent="0.4"/>
    <row r="468" hidden="1" x14ac:dyDescent="0.4"/>
    <row r="469" hidden="1" x14ac:dyDescent="0.4"/>
    <row r="470" hidden="1" x14ac:dyDescent="0.4"/>
    <row r="471" hidden="1" x14ac:dyDescent="0.4"/>
    <row r="472" hidden="1" x14ac:dyDescent="0.4"/>
    <row r="473" hidden="1" x14ac:dyDescent="0.4"/>
    <row r="474" hidden="1" x14ac:dyDescent="0.4"/>
    <row r="475" hidden="1" x14ac:dyDescent="0.4"/>
    <row r="476" hidden="1" x14ac:dyDescent="0.4"/>
    <row r="477" hidden="1" x14ac:dyDescent="0.4"/>
    <row r="478" hidden="1" x14ac:dyDescent="0.4"/>
    <row r="479" hidden="1" x14ac:dyDescent="0.4"/>
    <row r="480" hidden="1" x14ac:dyDescent="0.4"/>
    <row r="481" hidden="1" x14ac:dyDescent="0.4"/>
    <row r="482" hidden="1" x14ac:dyDescent="0.4"/>
    <row r="483" hidden="1" x14ac:dyDescent="0.4"/>
    <row r="484" hidden="1" x14ac:dyDescent="0.4"/>
    <row r="485" hidden="1" x14ac:dyDescent="0.4"/>
    <row r="486" hidden="1" x14ac:dyDescent="0.4"/>
    <row r="487" hidden="1" x14ac:dyDescent="0.4"/>
    <row r="488" hidden="1" x14ac:dyDescent="0.4"/>
    <row r="489" hidden="1" x14ac:dyDescent="0.4"/>
    <row r="490" hidden="1" x14ac:dyDescent="0.4"/>
    <row r="491" hidden="1" x14ac:dyDescent="0.4"/>
    <row r="492" hidden="1" x14ac:dyDescent="0.4"/>
    <row r="493" hidden="1" x14ac:dyDescent="0.4"/>
    <row r="494" hidden="1" x14ac:dyDescent="0.4"/>
    <row r="495" hidden="1" x14ac:dyDescent="0.4"/>
    <row r="496" hidden="1" x14ac:dyDescent="0.4"/>
    <row r="497" hidden="1" x14ac:dyDescent="0.4"/>
    <row r="498" hidden="1" x14ac:dyDescent="0.4"/>
    <row r="499" hidden="1" x14ac:dyDescent="0.4"/>
    <row r="500" hidden="1" x14ac:dyDescent="0.4"/>
    <row r="501" hidden="1" x14ac:dyDescent="0.4"/>
    <row r="502" hidden="1" x14ac:dyDescent="0.4"/>
    <row r="503" hidden="1" x14ac:dyDescent="0.4"/>
    <row r="504" hidden="1" x14ac:dyDescent="0.4"/>
    <row r="505" hidden="1" x14ac:dyDescent="0.4"/>
    <row r="506" hidden="1" x14ac:dyDescent="0.4"/>
    <row r="507" hidden="1" x14ac:dyDescent="0.4"/>
    <row r="508" hidden="1" x14ac:dyDescent="0.4"/>
    <row r="509" hidden="1" x14ac:dyDescent="0.4"/>
    <row r="510" hidden="1" x14ac:dyDescent="0.4"/>
    <row r="511" hidden="1" x14ac:dyDescent="0.4"/>
    <row r="512" hidden="1" x14ac:dyDescent="0.4"/>
    <row r="513" hidden="1" x14ac:dyDescent="0.4"/>
    <row r="514" hidden="1" x14ac:dyDescent="0.4"/>
    <row r="515" hidden="1" x14ac:dyDescent="0.4"/>
    <row r="516" hidden="1" x14ac:dyDescent="0.4"/>
    <row r="517" hidden="1" x14ac:dyDescent="0.4"/>
    <row r="518" hidden="1" x14ac:dyDescent="0.4"/>
    <row r="519" hidden="1" x14ac:dyDescent="0.4"/>
    <row r="520" hidden="1" x14ac:dyDescent="0.4"/>
    <row r="521" hidden="1" x14ac:dyDescent="0.4"/>
    <row r="522" hidden="1" x14ac:dyDescent="0.4"/>
    <row r="523" hidden="1" x14ac:dyDescent="0.4"/>
    <row r="524" hidden="1" x14ac:dyDescent="0.4"/>
    <row r="525" hidden="1" x14ac:dyDescent="0.4"/>
    <row r="526" hidden="1" x14ac:dyDescent="0.4"/>
    <row r="527" hidden="1" x14ac:dyDescent="0.4"/>
    <row r="528" hidden="1" x14ac:dyDescent="0.4"/>
    <row r="529" hidden="1" x14ac:dyDescent="0.4"/>
    <row r="530" hidden="1" x14ac:dyDescent="0.4"/>
    <row r="531" hidden="1" x14ac:dyDescent="0.4"/>
    <row r="532" hidden="1" x14ac:dyDescent="0.4"/>
    <row r="533" hidden="1" x14ac:dyDescent="0.4"/>
    <row r="534" hidden="1" x14ac:dyDescent="0.4"/>
    <row r="535" hidden="1" x14ac:dyDescent="0.4"/>
    <row r="536" hidden="1" x14ac:dyDescent="0.4"/>
    <row r="537" hidden="1" x14ac:dyDescent="0.4"/>
    <row r="538" hidden="1" x14ac:dyDescent="0.4"/>
    <row r="539" hidden="1" x14ac:dyDescent="0.4"/>
    <row r="540" hidden="1" x14ac:dyDescent="0.4"/>
    <row r="541" hidden="1" x14ac:dyDescent="0.4"/>
    <row r="542" hidden="1" x14ac:dyDescent="0.4"/>
    <row r="543" hidden="1" x14ac:dyDescent="0.4"/>
    <row r="544" hidden="1" x14ac:dyDescent="0.4"/>
    <row r="545" hidden="1" x14ac:dyDescent="0.4"/>
    <row r="546" hidden="1" x14ac:dyDescent="0.4"/>
    <row r="547" hidden="1" x14ac:dyDescent="0.4"/>
    <row r="548" hidden="1" x14ac:dyDescent="0.4"/>
    <row r="549" hidden="1" x14ac:dyDescent="0.4"/>
    <row r="550" hidden="1" x14ac:dyDescent="0.4"/>
    <row r="551" hidden="1" x14ac:dyDescent="0.4"/>
    <row r="552" hidden="1" x14ac:dyDescent="0.4"/>
    <row r="553" hidden="1" x14ac:dyDescent="0.4"/>
    <row r="554" hidden="1" x14ac:dyDescent="0.4"/>
    <row r="555" hidden="1" x14ac:dyDescent="0.4"/>
    <row r="556" hidden="1" x14ac:dyDescent="0.4"/>
    <row r="557" hidden="1" x14ac:dyDescent="0.4"/>
    <row r="558" hidden="1" x14ac:dyDescent="0.4"/>
    <row r="559" hidden="1" x14ac:dyDescent="0.4"/>
    <row r="560" hidden="1" x14ac:dyDescent="0.4"/>
    <row r="561" hidden="1" x14ac:dyDescent="0.4"/>
    <row r="562" hidden="1" x14ac:dyDescent="0.4"/>
    <row r="563" hidden="1" x14ac:dyDescent="0.4"/>
    <row r="564" hidden="1" x14ac:dyDescent="0.4"/>
    <row r="565" hidden="1" x14ac:dyDescent="0.4"/>
    <row r="566" hidden="1" x14ac:dyDescent="0.4"/>
    <row r="567" hidden="1" x14ac:dyDescent="0.4"/>
    <row r="568" hidden="1" x14ac:dyDescent="0.4"/>
    <row r="569" hidden="1" x14ac:dyDescent="0.4"/>
    <row r="570" hidden="1" x14ac:dyDescent="0.4"/>
    <row r="571" hidden="1" x14ac:dyDescent="0.4"/>
    <row r="572" hidden="1" x14ac:dyDescent="0.4"/>
    <row r="573" hidden="1" x14ac:dyDescent="0.4"/>
    <row r="574" hidden="1" x14ac:dyDescent="0.4"/>
    <row r="575" hidden="1" x14ac:dyDescent="0.4"/>
    <row r="576" hidden="1" x14ac:dyDescent="0.4"/>
    <row r="577" hidden="1" x14ac:dyDescent="0.4"/>
    <row r="578" hidden="1" x14ac:dyDescent="0.4"/>
    <row r="579" hidden="1" x14ac:dyDescent="0.4"/>
    <row r="580" hidden="1" x14ac:dyDescent="0.4"/>
    <row r="581" hidden="1" x14ac:dyDescent="0.4"/>
    <row r="582" hidden="1" x14ac:dyDescent="0.4"/>
    <row r="583" hidden="1" x14ac:dyDescent="0.4"/>
    <row r="584" hidden="1" x14ac:dyDescent="0.4"/>
    <row r="585" hidden="1" x14ac:dyDescent="0.4"/>
    <row r="586" hidden="1" x14ac:dyDescent="0.4"/>
    <row r="587" hidden="1" x14ac:dyDescent="0.4"/>
    <row r="588" hidden="1" x14ac:dyDescent="0.4"/>
    <row r="589" hidden="1" x14ac:dyDescent="0.4"/>
    <row r="590" hidden="1" x14ac:dyDescent="0.4"/>
    <row r="591" hidden="1" x14ac:dyDescent="0.4"/>
    <row r="592" hidden="1" x14ac:dyDescent="0.4"/>
    <row r="593" hidden="1" x14ac:dyDescent="0.4"/>
    <row r="594" hidden="1" x14ac:dyDescent="0.4"/>
    <row r="595" hidden="1" x14ac:dyDescent="0.4"/>
    <row r="596" hidden="1" x14ac:dyDescent="0.4"/>
    <row r="597" hidden="1" x14ac:dyDescent="0.4"/>
    <row r="598" hidden="1" x14ac:dyDescent="0.4"/>
    <row r="599" hidden="1" x14ac:dyDescent="0.4"/>
    <row r="600" hidden="1" x14ac:dyDescent="0.4"/>
    <row r="601" hidden="1" x14ac:dyDescent="0.4"/>
    <row r="602" hidden="1" x14ac:dyDescent="0.4"/>
    <row r="603" hidden="1" x14ac:dyDescent="0.4"/>
    <row r="604" hidden="1" x14ac:dyDescent="0.4"/>
    <row r="605" hidden="1" x14ac:dyDescent="0.4"/>
    <row r="606" hidden="1" x14ac:dyDescent="0.4"/>
    <row r="607" hidden="1" x14ac:dyDescent="0.4"/>
    <row r="608" hidden="1" x14ac:dyDescent="0.4"/>
    <row r="609" hidden="1" x14ac:dyDescent="0.4"/>
    <row r="610" hidden="1" x14ac:dyDescent="0.4"/>
    <row r="611" hidden="1" x14ac:dyDescent="0.4"/>
    <row r="612" hidden="1" x14ac:dyDescent="0.4"/>
    <row r="613" hidden="1" x14ac:dyDescent="0.4"/>
    <row r="614" hidden="1" x14ac:dyDescent="0.4"/>
    <row r="615" hidden="1" x14ac:dyDescent="0.4"/>
    <row r="616" hidden="1" x14ac:dyDescent="0.4"/>
    <row r="617" hidden="1" x14ac:dyDescent="0.4"/>
    <row r="618" hidden="1" x14ac:dyDescent="0.4"/>
    <row r="619" hidden="1" x14ac:dyDescent="0.4"/>
    <row r="620" hidden="1" x14ac:dyDescent="0.4"/>
    <row r="621" hidden="1" x14ac:dyDescent="0.4"/>
    <row r="622" hidden="1" x14ac:dyDescent="0.4"/>
    <row r="623" hidden="1" x14ac:dyDescent="0.4"/>
    <row r="624" hidden="1" x14ac:dyDescent="0.4"/>
    <row r="625" hidden="1" x14ac:dyDescent="0.4"/>
    <row r="626" hidden="1" x14ac:dyDescent="0.4"/>
    <row r="627" hidden="1" x14ac:dyDescent="0.4"/>
    <row r="628" hidden="1" x14ac:dyDescent="0.4"/>
    <row r="629" hidden="1" x14ac:dyDescent="0.4"/>
    <row r="630" hidden="1" x14ac:dyDescent="0.4"/>
    <row r="631" hidden="1" x14ac:dyDescent="0.4"/>
    <row r="632" hidden="1" x14ac:dyDescent="0.4"/>
    <row r="633" hidden="1" x14ac:dyDescent="0.4"/>
    <row r="634" hidden="1" x14ac:dyDescent="0.4"/>
    <row r="635" hidden="1" x14ac:dyDescent="0.4"/>
    <row r="636" hidden="1" x14ac:dyDescent="0.4"/>
    <row r="637" hidden="1" x14ac:dyDescent="0.4"/>
    <row r="638" hidden="1" x14ac:dyDescent="0.4"/>
    <row r="639" hidden="1" x14ac:dyDescent="0.4"/>
    <row r="640" hidden="1" x14ac:dyDescent="0.4"/>
    <row r="641" hidden="1" x14ac:dyDescent="0.4"/>
    <row r="642" hidden="1" x14ac:dyDescent="0.4"/>
    <row r="643" hidden="1" x14ac:dyDescent="0.4"/>
    <row r="644" hidden="1" x14ac:dyDescent="0.4"/>
    <row r="645" hidden="1" x14ac:dyDescent="0.4"/>
    <row r="646" hidden="1" x14ac:dyDescent="0.4"/>
    <row r="647" hidden="1" x14ac:dyDescent="0.4"/>
    <row r="648" hidden="1" x14ac:dyDescent="0.4"/>
    <row r="649" hidden="1" x14ac:dyDescent="0.4"/>
    <row r="650" hidden="1" x14ac:dyDescent="0.4"/>
    <row r="651" hidden="1" x14ac:dyDescent="0.4"/>
    <row r="652" hidden="1" x14ac:dyDescent="0.4"/>
    <row r="653" hidden="1" x14ac:dyDescent="0.4"/>
    <row r="654" hidden="1" x14ac:dyDescent="0.4"/>
    <row r="655" hidden="1" x14ac:dyDescent="0.4"/>
    <row r="656" hidden="1" x14ac:dyDescent="0.4"/>
    <row r="657" hidden="1" x14ac:dyDescent="0.4"/>
    <row r="658" hidden="1" x14ac:dyDescent="0.4"/>
    <row r="659" hidden="1" x14ac:dyDescent="0.4"/>
    <row r="660" hidden="1" x14ac:dyDescent="0.4"/>
    <row r="661" hidden="1" x14ac:dyDescent="0.4"/>
    <row r="662" hidden="1" x14ac:dyDescent="0.4"/>
    <row r="663" hidden="1" x14ac:dyDescent="0.4"/>
    <row r="664" hidden="1" x14ac:dyDescent="0.4"/>
    <row r="665" hidden="1" x14ac:dyDescent="0.4"/>
    <row r="666" hidden="1" x14ac:dyDescent="0.4"/>
    <row r="667" hidden="1" x14ac:dyDescent="0.4"/>
    <row r="668" hidden="1" x14ac:dyDescent="0.4"/>
    <row r="669" hidden="1" x14ac:dyDescent="0.4"/>
    <row r="670" hidden="1" x14ac:dyDescent="0.4"/>
    <row r="671" hidden="1" x14ac:dyDescent="0.4"/>
    <row r="672" hidden="1" x14ac:dyDescent="0.4"/>
    <row r="673" hidden="1" x14ac:dyDescent="0.4"/>
    <row r="674" hidden="1" x14ac:dyDescent="0.4"/>
    <row r="675" hidden="1" x14ac:dyDescent="0.4"/>
    <row r="676" hidden="1" x14ac:dyDescent="0.4"/>
    <row r="677" hidden="1" x14ac:dyDescent="0.4"/>
    <row r="678" hidden="1" x14ac:dyDescent="0.4"/>
    <row r="679" hidden="1" x14ac:dyDescent="0.4"/>
    <row r="680" hidden="1" x14ac:dyDescent="0.4"/>
    <row r="681" hidden="1" x14ac:dyDescent="0.4"/>
    <row r="682" hidden="1" x14ac:dyDescent="0.4"/>
    <row r="683" hidden="1" x14ac:dyDescent="0.4"/>
    <row r="684" hidden="1" x14ac:dyDescent="0.4"/>
    <row r="685" hidden="1" x14ac:dyDescent="0.4"/>
    <row r="686" hidden="1" x14ac:dyDescent="0.4"/>
    <row r="687" hidden="1" x14ac:dyDescent="0.4"/>
    <row r="688" hidden="1" x14ac:dyDescent="0.4"/>
    <row r="689" hidden="1" x14ac:dyDescent="0.4"/>
    <row r="690" hidden="1" x14ac:dyDescent="0.4"/>
    <row r="691" hidden="1" x14ac:dyDescent="0.4"/>
    <row r="692" hidden="1" x14ac:dyDescent="0.4"/>
    <row r="693" hidden="1" x14ac:dyDescent="0.4"/>
    <row r="694" hidden="1" x14ac:dyDescent="0.4"/>
    <row r="695" hidden="1" x14ac:dyDescent="0.4"/>
    <row r="696" hidden="1" x14ac:dyDescent="0.4"/>
    <row r="697" hidden="1" x14ac:dyDescent="0.4"/>
    <row r="698" hidden="1" x14ac:dyDescent="0.4"/>
    <row r="699" hidden="1" x14ac:dyDescent="0.4"/>
    <row r="700" hidden="1" x14ac:dyDescent="0.4"/>
    <row r="701" hidden="1" x14ac:dyDescent="0.4"/>
    <row r="702" hidden="1" x14ac:dyDescent="0.4"/>
    <row r="703" hidden="1" x14ac:dyDescent="0.4"/>
    <row r="704" hidden="1" x14ac:dyDescent="0.4"/>
    <row r="705" hidden="1" x14ac:dyDescent="0.4"/>
    <row r="706" hidden="1" x14ac:dyDescent="0.4"/>
    <row r="707" hidden="1" x14ac:dyDescent="0.4"/>
    <row r="708" hidden="1" x14ac:dyDescent="0.4"/>
    <row r="709" hidden="1" x14ac:dyDescent="0.4"/>
    <row r="710" hidden="1" x14ac:dyDescent="0.4"/>
    <row r="711" hidden="1" x14ac:dyDescent="0.4"/>
    <row r="712" hidden="1" x14ac:dyDescent="0.4"/>
    <row r="713" hidden="1" x14ac:dyDescent="0.4"/>
    <row r="714" hidden="1" x14ac:dyDescent="0.4"/>
    <row r="715" hidden="1" x14ac:dyDescent="0.4"/>
    <row r="716" hidden="1" x14ac:dyDescent="0.4"/>
    <row r="717" hidden="1" x14ac:dyDescent="0.4"/>
    <row r="718" hidden="1" x14ac:dyDescent="0.4"/>
    <row r="719" hidden="1" x14ac:dyDescent="0.4"/>
    <row r="720" hidden="1" x14ac:dyDescent="0.4"/>
    <row r="721" hidden="1" x14ac:dyDescent="0.4"/>
    <row r="722" hidden="1" x14ac:dyDescent="0.4"/>
    <row r="723" hidden="1" x14ac:dyDescent="0.4"/>
    <row r="724" hidden="1" x14ac:dyDescent="0.4"/>
    <row r="725" hidden="1" x14ac:dyDescent="0.4"/>
    <row r="726" hidden="1" x14ac:dyDescent="0.4"/>
    <row r="727" hidden="1" x14ac:dyDescent="0.4"/>
    <row r="728" hidden="1" x14ac:dyDescent="0.4"/>
    <row r="729" hidden="1" x14ac:dyDescent="0.4"/>
    <row r="730" hidden="1" x14ac:dyDescent="0.4"/>
    <row r="731" hidden="1" x14ac:dyDescent="0.4"/>
    <row r="732" hidden="1" x14ac:dyDescent="0.4"/>
    <row r="733" hidden="1" x14ac:dyDescent="0.4"/>
    <row r="734" hidden="1" x14ac:dyDescent="0.4"/>
    <row r="735" hidden="1" x14ac:dyDescent="0.4"/>
    <row r="736" hidden="1" x14ac:dyDescent="0.4"/>
    <row r="737" hidden="1" x14ac:dyDescent="0.4"/>
    <row r="738" hidden="1" x14ac:dyDescent="0.4"/>
    <row r="739" hidden="1" x14ac:dyDescent="0.4"/>
    <row r="740" hidden="1" x14ac:dyDescent="0.4"/>
    <row r="741" hidden="1" x14ac:dyDescent="0.4"/>
    <row r="742" hidden="1" x14ac:dyDescent="0.4"/>
    <row r="743" hidden="1" x14ac:dyDescent="0.4"/>
    <row r="744" hidden="1" x14ac:dyDescent="0.4"/>
    <row r="745" hidden="1" x14ac:dyDescent="0.4"/>
    <row r="746" hidden="1" x14ac:dyDescent="0.4"/>
    <row r="747" hidden="1" x14ac:dyDescent="0.4"/>
    <row r="748" hidden="1" x14ac:dyDescent="0.4"/>
    <row r="749" hidden="1" x14ac:dyDescent="0.4"/>
    <row r="750" hidden="1" x14ac:dyDescent="0.4"/>
    <row r="751" hidden="1" x14ac:dyDescent="0.4"/>
    <row r="752" hidden="1" x14ac:dyDescent="0.4"/>
    <row r="753" hidden="1" x14ac:dyDescent="0.4"/>
    <row r="754" hidden="1" x14ac:dyDescent="0.4"/>
    <row r="755" hidden="1" x14ac:dyDescent="0.4"/>
    <row r="756" hidden="1" x14ac:dyDescent="0.4"/>
    <row r="757" hidden="1" x14ac:dyDescent="0.4"/>
    <row r="758" hidden="1" x14ac:dyDescent="0.4"/>
    <row r="759" hidden="1" x14ac:dyDescent="0.4"/>
    <row r="760" hidden="1" x14ac:dyDescent="0.4"/>
    <row r="761" hidden="1" x14ac:dyDescent="0.4"/>
    <row r="762" hidden="1" x14ac:dyDescent="0.4"/>
    <row r="763" hidden="1" x14ac:dyDescent="0.4"/>
    <row r="764" hidden="1" x14ac:dyDescent="0.4"/>
    <row r="765" hidden="1" x14ac:dyDescent="0.4"/>
    <row r="766" hidden="1" x14ac:dyDescent="0.4"/>
    <row r="767" hidden="1" x14ac:dyDescent="0.4"/>
    <row r="768" hidden="1" x14ac:dyDescent="0.4"/>
    <row r="769" hidden="1" x14ac:dyDescent="0.4"/>
    <row r="770" hidden="1" x14ac:dyDescent="0.4"/>
    <row r="771" hidden="1" x14ac:dyDescent="0.4"/>
    <row r="772" hidden="1" x14ac:dyDescent="0.4"/>
    <row r="773" hidden="1" x14ac:dyDescent="0.4"/>
    <row r="774" hidden="1" x14ac:dyDescent="0.4"/>
    <row r="775" hidden="1" x14ac:dyDescent="0.4"/>
    <row r="776" hidden="1" x14ac:dyDescent="0.4"/>
    <row r="777" hidden="1" x14ac:dyDescent="0.4"/>
    <row r="778" hidden="1" x14ac:dyDescent="0.4"/>
    <row r="779" hidden="1" x14ac:dyDescent="0.4"/>
    <row r="780" hidden="1" x14ac:dyDescent="0.4"/>
    <row r="781" hidden="1" x14ac:dyDescent="0.4"/>
    <row r="782" hidden="1" x14ac:dyDescent="0.4"/>
    <row r="783" hidden="1" x14ac:dyDescent="0.4"/>
    <row r="784" hidden="1" x14ac:dyDescent="0.4"/>
    <row r="785" hidden="1" x14ac:dyDescent="0.4"/>
    <row r="786" hidden="1" x14ac:dyDescent="0.4"/>
    <row r="787" hidden="1" x14ac:dyDescent="0.4"/>
    <row r="788" hidden="1" x14ac:dyDescent="0.4"/>
    <row r="789" hidden="1" x14ac:dyDescent="0.4"/>
    <row r="790" hidden="1" x14ac:dyDescent="0.4"/>
    <row r="791" hidden="1" x14ac:dyDescent="0.4"/>
    <row r="792" hidden="1" x14ac:dyDescent="0.4"/>
    <row r="793" hidden="1" x14ac:dyDescent="0.4"/>
    <row r="794" hidden="1" x14ac:dyDescent="0.4"/>
    <row r="795" hidden="1" x14ac:dyDescent="0.4"/>
    <row r="796" hidden="1" x14ac:dyDescent="0.4"/>
    <row r="797" hidden="1" x14ac:dyDescent="0.4"/>
    <row r="798" hidden="1" x14ac:dyDescent="0.4"/>
    <row r="799" hidden="1" x14ac:dyDescent="0.4"/>
    <row r="800" hidden="1" x14ac:dyDescent="0.4"/>
    <row r="801" hidden="1" x14ac:dyDescent="0.4"/>
    <row r="802" hidden="1" x14ac:dyDescent="0.4"/>
    <row r="803" hidden="1" x14ac:dyDescent="0.4"/>
    <row r="804" hidden="1" x14ac:dyDescent="0.4"/>
    <row r="805" hidden="1" x14ac:dyDescent="0.4"/>
    <row r="806" hidden="1" x14ac:dyDescent="0.4"/>
    <row r="807" hidden="1" x14ac:dyDescent="0.4"/>
    <row r="808" hidden="1" x14ac:dyDescent="0.4"/>
    <row r="809" hidden="1" x14ac:dyDescent="0.4"/>
    <row r="810" hidden="1" x14ac:dyDescent="0.4"/>
    <row r="811" hidden="1" x14ac:dyDescent="0.4"/>
    <row r="812" hidden="1" x14ac:dyDescent="0.4"/>
    <row r="813" hidden="1" x14ac:dyDescent="0.4"/>
    <row r="814" hidden="1" x14ac:dyDescent="0.4"/>
    <row r="815" hidden="1" x14ac:dyDescent="0.4"/>
    <row r="816" hidden="1" x14ac:dyDescent="0.4"/>
    <row r="817" hidden="1" x14ac:dyDescent="0.4"/>
    <row r="818" hidden="1" x14ac:dyDescent="0.4"/>
    <row r="819" hidden="1" x14ac:dyDescent="0.4"/>
    <row r="820" hidden="1" x14ac:dyDescent="0.4"/>
    <row r="821" hidden="1" x14ac:dyDescent="0.4"/>
    <row r="822" hidden="1" x14ac:dyDescent="0.4"/>
    <row r="823" hidden="1" x14ac:dyDescent="0.4"/>
    <row r="824" hidden="1" x14ac:dyDescent="0.4"/>
    <row r="825" hidden="1" x14ac:dyDescent="0.4"/>
    <row r="826" hidden="1" x14ac:dyDescent="0.4"/>
    <row r="827" hidden="1" x14ac:dyDescent="0.4"/>
    <row r="828" hidden="1" x14ac:dyDescent="0.4"/>
    <row r="829" hidden="1" x14ac:dyDescent="0.4"/>
    <row r="830" hidden="1" x14ac:dyDescent="0.4"/>
    <row r="831" hidden="1" x14ac:dyDescent="0.4"/>
    <row r="832" hidden="1" x14ac:dyDescent="0.4"/>
    <row r="833" hidden="1" x14ac:dyDescent="0.4"/>
    <row r="834" hidden="1" x14ac:dyDescent="0.4"/>
    <row r="835" hidden="1" x14ac:dyDescent="0.4"/>
    <row r="836" hidden="1" x14ac:dyDescent="0.4"/>
    <row r="837" hidden="1" x14ac:dyDescent="0.4"/>
    <row r="838" hidden="1" x14ac:dyDescent="0.4"/>
    <row r="839" hidden="1" x14ac:dyDescent="0.4"/>
    <row r="840" hidden="1" x14ac:dyDescent="0.4"/>
    <row r="841" hidden="1" x14ac:dyDescent="0.4"/>
    <row r="842" hidden="1" x14ac:dyDescent="0.4"/>
    <row r="843" hidden="1" x14ac:dyDescent="0.4"/>
    <row r="844" hidden="1" x14ac:dyDescent="0.4"/>
    <row r="845" hidden="1" x14ac:dyDescent="0.4"/>
    <row r="846" hidden="1" x14ac:dyDescent="0.4"/>
    <row r="847" hidden="1" x14ac:dyDescent="0.4"/>
    <row r="848" hidden="1" x14ac:dyDescent="0.4"/>
    <row r="849" hidden="1" x14ac:dyDescent="0.4"/>
    <row r="850" hidden="1" x14ac:dyDescent="0.4"/>
    <row r="851" hidden="1" x14ac:dyDescent="0.4"/>
    <row r="852" hidden="1" x14ac:dyDescent="0.4"/>
    <row r="853" hidden="1" x14ac:dyDescent="0.4"/>
    <row r="854" hidden="1" x14ac:dyDescent="0.4"/>
    <row r="855" hidden="1" x14ac:dyDescent="0.4"/>
    <row r="856" hidden="1" x14ac:dyDescent="0.4"/>
    <row r="857" hidden="1" x14ac:dyDescent="0.4"/>
    <row r="858" hidden="1" x14ac:dyDescent="0.4"/>
    <row r="859" hidden="1" x14ac:dyDescent="0.4"/>
    <row r="860" hidden="1" x14ac:dyDescent="0.4"/>
    <row r="861" hidden="1" x14ac:dyDescent="0.4"/>
    <row r="862" hidden="1" x14ac:dyDescent="0.4"/>
    <row r="863" hidden="1" x14ac:dyDescent="0.4"/>
    <row r="864" hidden="1" x14ac:dyDescent="0.4"/>
    <row r="865" hidden="1" x14ac:dyDescent="0.4"/>
    <row r="866" hidden="1" x14ac:dyDescent="0.4"/>
    <row r="867" hidden="1" x14ac:dyDescent="0.4"/>
    <row r="868" hidden="1" x14ac:dyDescent="0.4"/>
    <row r="869" hidden="1" x14ac:dyDescent="0.4"/>
    <row r="870" hidden="1" x14ac:dyDescent="0.4"/>
    <row r="871" hidden="1" x14ac:dyDescent="0.4"/>
    <row r="872" hidden="1" x14ac:dyDescent="0.4"/>
    <row r="873" hidden="1" x14ac:dyDescent="0.4"/>
    <row r="874" hidden="1" x14ac:dyDescent="0.4"/>
    <row r="875" hidden="1" x14ac:dyDescent="0.4"/>
    <row r="876" hidden="1" x14ac:dyDescent="0.4"/>
    <row r="877" hidden="1" x14ac:dyDescent="0.4"/>
    <row r="878" hidden="1" x14ac:dyDescent="0.4"/>
    <row r="879" hidden="1" x14ac:dyDescent="0.4"/>
    <row r="880" hidden="1" x14ac:dyDescent="0.4"/>
    <row r="881" hidden="1" x14ac:dyDescent="0.4"/>
    <row r="882" hidden="1" x14ac:dyDescent="0.4"/>
    <row r="883" hidden="1" x14ac:dyDescent="0.4"/>
    <row r="884" hidden="1" x14ac:dyDescent="0.4"/>
    <row r="885" hidden="1" x14ac:dyDescent="0.4"/>
    <row r="886" hidden="1" x14ac:dyDescent="0.4"/>
    <row r="887" hidden="1" x14ac:dyDescent="0.4"/>
    <row r="888" hidden="1" x14ac:dyDescent="0.4"/>
    <row r="889" hidden="1" x14ac:dyDescent="0.4"/>
    <row r="890" hidden="1" x14ac:dyDescent="0.4"/>
    <row r="891" hidden="1" x14ac:dyDescent="0.4"/>
    <row r="892" hidden="1" x14ac:dyDescent="0.4"/>
    <row r="893" hidden="1" x14ac:dyDescent="0.4"/>
    <row r="894" hidden="1" x14ac:dyDescent="0.4"/>
    <row r="895" hidden="1" x14ac:dyDescent="0.4"/>
    <row r="896" hidden="1" x14ac:dyDescent="0.4"/>
    <row r="897" hidden="1" x14ac:dyDescent="0.4"/>
    <row r="898" hidden="1" x14ac:dyDescent="0.4"/>
    <row r="899" hidden="1" x14ac:dyDescent="0.4"/>
    <row r="900" hidden="1" x14ac:dyDescent="0.4"/>
    <row r="901" hidden="1" x14ac:dyDescent="0.4"/>
    <row r="902" hidden="1" x14ac:dyDescent="0.4"/>
    <row r="903" hidden="1" x14ac:dyDescent="0.4"/>
    <row r="904" hidden="1" x14ac:dyDescent="0.4"/>
    <row r="905" hidden="1" x14ac:dyDescent="0.4"/>
    <row r="906" hidden="1" x14ac:dyDescent="0.4"/>
    <row r="907" hidden="1" x14ac:dyDescent="0.4"/>
    <row r="908" hidden="1" x14ac:dyDescent="0.4"/>
    <row r="909" hidden="1" x14ac:dyDescent="0.4"/>
    <row r="910" hidden="1" x14ac:dyDescent="0.4"/>
    <row r="911" hidden="1" x14ac:dyDescent="0.4"/>
    <row r="912" hidden="1" x14ac:dyDescent="0.4"/>
    <row r="913" hidden="1" x14ac:dyDescent="0.4"/>
    <row r="914" hidden="1" x14ac:dyDescent="0.4"/>
    <row r="915" hidden="1" x14ac:dyDescent="0.4"/>
    <row r="916" hidden="1" x14ac:dyDescent="0.4"/>
    <row r="917" hidden="1" x14ac:dyDescent="0.4"/>
    <row r="918" hidden="1" x14ac:dyDescent="0.4"/>
    <row r="919" hidden="1" x14ac:dyDescent="0.4"/>
    <row r="920" hidden="1" x14ac:dyDescent="0.4"/>
    <row r="921" hidden="1" x14ac:dyDescent="0.4"/>
    <row r="922" hidden="1" x14ac:dyDescent="0.4"/>
    <row r="923" hidden="1" x14ac:dyDescent="0.4"/>
    <row r="924" hidden="1" x14ac:dyDescent="0.4"/>
    <row r="925" hidden="1" x14ac:dyDescent="0.4"/>
    <row r="926" hidden="1" x14ac:dyDescent="0.4"/>
    <row r="927" hidden="1" x14ac:dyDescent="0.4"/>
    <row r="928" hidden="1" x14ac:dyDescent="0.4"/>
    <row r="929" hidden="1" x14ac:dyDescent="0.4"/>
    <row r="930" hidden="1" x14ac:dyDescent="0.4"/>
    <row r="931" hidden="1" x14ac:dyDescent="0.4"/>
    <row r="932" hidden="1" x14ac:dyDescent="0.4"/>
    <row r="933" hidden="1" x14ac:dyDescent="0.4"/>
    <row r="934" hidden="1" x14ac:dyDescent="0.4"/>
    <row r="935" hidden="1" x14ac:dyDescent="0.4"/>
    <row r="936" hidden="1" x14ac:dyDescent="0.4"/>
    <row r="937" hidden="1" x14ac:dyDescent="0.4"/>
    <row r="938" hidden="1" x14ac:dyDescent="0.4"/>
    <row r="939" hidden="1" x14ac:dyDescent="0.4"/>
    <row r="940" hidden="1" x14ac:dyDescent="0.4"/>
    <row r="941" hidden="1" x14ac:dyDescent="0.4"/>
    <row r="942" hidden="1" x14ac:dyDescent="0.4"/>
    <row r="943" hidden="1" x14ac:dyDescent="0.4"/>
    <row r="944" hidden="1" x14ac:dyDescent="0.4"/>
    <row r="945" hidden="1" x14ac:dyDescent="0.4"/>
    <row r="946" hidden="1" x14ac:dyDescent="0.4"/>
    <row r="947" hidden="1" x14ac:dyDescent="0.4"/>
    <row r="948" hidden="1" x14ac:dyDescent="0.4"/>
    <row r="949" hidden="1" x14ac:dyDescent="0.4"/>
    <row r="950" hidden="1" x14ac:dyDescent="0.4"/>
    <row r="951" hidden="1" x14ac:dyDescent="0.4"/>
    <row r="952" hidden="1" x14ac:dyDescent="0.4"/>
    <row r="953" hidden="1" x14ac:dyDescent="0.4"/>
    <row r="954" hidden="1" x14ac:dyDescent="0.4"/>
    <row r="955" hidden="1" x14ac:dyDescent="0.4"/>
    <row r="956" hidden="1" x14ac:dyDescent="0.4"/>
    <row r="957" hidden="1" x14ac:dyDescent="0.4"/>
    <row r="958" hidden="1" x14ac:dyDescent="0.4"/>
    <row r="959" hidden="1" x14ac:dyDescent="0.4"/>
    <row r="960" hidden="1" x14ac:dyDescent="0.4"/>
    <row r="961" hidden="1" x14ac:dyDescent="0.4"/>
    <row r="962" hidden="1" x14ac:dyDescent="0.4"/>
    <row r="963" hidden="1" x14ac:dyDescent="0.4"/>
    <row r="964" hidden="1" x14ac:dyDescent="0.4"/>
    <row r="965" hidden="1" x14ac:dyDescent="0.4"/>
    <row r="966" hidden="1" x14ac:dyDescent="0.4"/>
    <row r="967" hidden="1" x14ac:dyDescent="0.4"/>
    <row r="968" hidden="1" x14ac:dyDescent="0.4"/>
    <row r="969" hidden="1" x14ac:dyDescent="0.4"/>
    <row r="970" hidden="1" x14ac:dyDescent="0.4"/>
    <row r="971" hidden="1" x14ac:dyDescent="0.4"/>
    <row r="972" hidden="1" x14ac:dyDescent="0.4"/>
    <row r="973" hidden="1" x14ac:dyDescent="0.4"/>
    <row r="974" hidden="1" x14ac:dyDescent="0.4"/>
    <row r="975" hidden="1" x14ac:dyDescent="0.4"/>
    <row r="976" hidden="1" x14ac:dyDescent="0.4"/>
    <row r="977" hidden="1" x14ac:dyDescent="0.4"/>
    <row r="978" hidden="1" x14ac:dyDescent="0.4"/>
    <row r="979" hidden="1" x14ac:dyDescent="0.4"/>
    <row r="980" hidden="1" x14ac:dyDescent="0.4"/>
    <row r="981" hidden="1" x14ac:dyDescent="0.4"/>
    <row r="982" hidden="1" x14ac:dyDescent="0.4"/>
    <row r="983" hidden="1" x14ac:dyDescent="0.4"/>
    <row r="984" hidden="1" x14ac:dyDescent="0.4"/>
    <row r="985" hidden="1" x14ac:dyDescent="0.4"/>
    <row r="986" hidden="1" x14ac:dyDescent="0.4"/>
    <row r="987" hidden="1" x14ac:dyDescent="0.4"/>
    <row r="988" hidden="1" x14ac:dyDescent="0.4"/>
    <row r="989" hidden="1" x14ac:dyDescent="0.4"/>
    <row r="990" hidden="1" x14ac:dyDescent="0.4"/>
    <row r="991" hidden="1" x14ac:dyDescent="0.4"/>
    <row r="992" hidden="1" x14ac:dyDescent="0.4"/>
    <row r="993" hidden="1" x14ac:dyDescent="0.4"/>
    <row r="994" hidden="1" x14ac:dyDescent="0.4"/>
    <row r="995" hidden="1" x14ac:dyDescent="0.4"/>
    <row r="996" hidden="1" x14ac:dyDescent="0.4"/>
    <row r="997" hidden="1" x14ac:dyDescent="0.4"/>
    <row r="998" hidden="1" x14ac:dyDescent="0.4"/>
    <row r="999" hidden="1" x14ac:dyDescent="0.4"/>
    <row r="1000" hidden="1" x14ac:dyDescent="0.4"/>
    <row r="1001" hidden="1" x14ac:dyDescent="0.4"/>
    <row r="1002" hidden="1" x14ac:dyDescent="0.4"/>
    <row r="1003" hidden="1" x14ac:dyDescent="0.4"/>
    <row r="1004" hidden="1" x14ac:dyDescent="0.4"/>
    <row r="1005" hidden="1" x14ac:dyDescent="0.4"/>
    <row r="1006" hidden="1" x14ac:dyDescent="0.4"/>
    <row r="1007" hidden="1" x14ac:dyDescent="0.4"/>
    <row r="1008" hidden="1" x14ac:dyDescent="0.4"/>
    <row r="1009" hidden="1" x14ac:dyDescent="0.4"/>
    <row r="1010" hidden="1" x14ac:dyDescent="0.4"/>
    <row r="1011" hidden="1" x14ac:dyDescent="0.4"/>
    <row r="1012" hidden="1" x14ac:dyDescent="0.4"/>
    <row r="1013" hidden="1" x14ac:dyDescent="0.4"/>
    <row r="1014" hidden="1" x14ac:dyDescent="0.4"/>
    <row r="1015" hidden="1" x14ac:dyDescent="0.4"/>
    <row r="1016" hidden="1" x14ac:dyDescent="0.4"/>
    <row r="1017" hidden="1" x14ac:dyDescent="0.4"/>
    <row r="1018" hidden="1" x14ac:dyDescent="0.4"/>
    <row r="1019" hidden="1" x14ac:dyDescent="0.4"/>
    <row r="1020" hidden="1" x14ac:dyDescent="0.4"/>
    <row r="1021" hidden="1" x14ac:dyDescent="0.4"/>
    <row r="1022" hidden="1" x14ac:dyDescent="0.4"/>
    <row r="1023" hidden="1" x14ac:dyDescent="0.4"/>
    <row r="1024" hidden="1" x14ac:dyDescent="0.4"/>
    <row r="1025" hidden="1" x14ac:dyDescent="0.4"/>
    <row r="1026" hidden="1" x14ac:dyDescent="0.4"/>
    <row r="1027" hidden="1" x14ac:dyDescent="0.4"/>
    <row r="1028" hidden="1" x14ac:dyDescent="0.4"/>
    <row r="1029" hidden="1" x14ac:dyDescent="0.4"/>
    <row r="1030" hidden="1" x14ac:dyDescent="0.4"/>
    <row r="1031" hidden="1" x14ac:dyDescent="0.4"/>
    <row r="1032" hidden="1" x14ac:dyDescent="0.4"/>
    <row r="1033" hidden="1" x14ac:dyDescent="0.4"/>
    <row r="1034" hidden="1" x14ac:dyDescent="0.4"/>
    <row r="1035" hidden="1" x14ac:dyDescent="0.4"/>
    <row r="1036" hidden="1" x14ac:dyDescent="0.4"/>
    <row r="1037" hidden="1" x14ac:dyDescent="0.4"/>
    <row r="1038" hidden="1" x14ac:dyDescent="0.4"/>
    <row r="1039" hidden="1" x14ac:dyDescent="0.4"/>
    <row r="1040" hidden="1" x14ac:dyDescent="0.4"/>
    <row r="1041" hidden="1" x14ac:dyDescent="0.4"/>
    <row r="1042" hidden="1" x14ac:dyDescent="0.4"/>
    <row r="1043" hidden="1" x14ac:dyDescent="0.4"/>
    <row r="1044" hidden="1" x14ac:dyDescent="0.4"/>
    <row r="1045" hidden="1" x14ac:dyDescent="0.4"/>
    <row r="1046" hidden="1" x14ac:dyDescent="0.4"/>
    <row r="1047" hidden="1" x14ac:dyDescent="0.4"/>
    <row r="1048" hidden="1" x14ac:dyDescent="0.4"/>
    <row r="1049" hidden="1" x14ac:dyDescent="0.4"/>
    <row r="1050" hidden="1" x14ac:dyDescent="0.4"/>
    <row r="1051" hidden="1" x14ac:dyDescent="0.4"/>
    <row r="1052" hidden="1" x14ac:dyDescent="0.4"/>
    <row r="1053" hidden="1" x14ac:dyDescent="0.4"/>
    <row r="1054" hidden="1" x14ac:dyDescent="0.4"/>
    <row r="1055" hidden="1" x14ac:dyDescent="0.4"/>
    <row r="1056" hidden="1" x14ac:dyDescent="0.4"/>
    <row r="1057" hidden="1" x14ac:dyDescent="0.4"/>
    <row r="1058" hidden="1" x14ac:dyDescent="0.4"/>
    <row r="1059" hidden="1" x14ac:dyDescent="0.4"/>
    <row r="1060" hidden="1" x14ac:dyDescent="0.4"/>
    <row r="1061" hidden="1" x14ac:dyDescent="0.4"/>
    <row r="1062" hidden="1" x14ac:dyDescent="0.4"/>
    <row r="1063" hidden="1" x14ac:dyDescent="0.4"/>
    <row r="1064" hidden="1" x14ac:dyDescent="0.4"/>
    <row r="1065" hidden="1" x14ac:dyDescent="0.4"/>
    <row r="1066" hidden="1" x14ac:dyDescent="0.4"/>
    <row r="1067" hidden="1" x14ac:dyDescent="0.4"/>
    <row r="1068" hidden="1" x14ac:dyDescent="0.4"/>
    <row r="1069" hidden="1" x14ac:dyDescent="0.4"/>
    <row r="1070" hidden="1" x14ac:dyDescent="0.4"/>
    <row r="1071" hidden="1" x14ac:dyDescent="0.4"/>
    <row r="1072" hidden="1" x14ac:dyDescent="0.4"/>
    <row r="1073" hidden="1" x14ac:dyDescent="0.4"/>
    <row r="1074" hidden="1" x14ac:dyDescent="0.4"/>
    <row r="1075" hidden="1" x14ac:dyDescent="0.4"/>
    <row r="1076" hidden="1" x14ac:dyDescent="0.4"/>
    <row r="1077" hidden="1" x14ac:dyDescent="0.4"/>
    <row r="1078" hidden="1" x14ac:dyDescent="0.4"/>
    <row r="1079" hidden="1" x14ac:dyDescent="0.4"/>
    <row r="1080" hidden="1" x14ac:dyDescent="0.4"/>
    <row r="1081" hidden="1" x14ac:dyDescent="0.4"/>
    <row r="1082" hidden="1" x14ac:dyDescent="0.4"/>
    <row r="1083" hidden="1" x14ac:dyDescent="0.4"/>
    <row r="1084" hidden="1" x14ac:dyDescent="0.4"/>
    <row r="1085" hidden="1" x14ac:dyDescent="0.4"/>
    <row r="1086" hidden="1" x14ac:dyDescent="0.4"/>
    <row r="1087" hidden="1" x14ac:dyDescent="0.4"/>
    <row r="1088" hidden="1" x14ac:dyDescent="0.4"/>
    <row r="1089" hidden="1" x14ac:dyDescent="0.4"/>
    <row r="1090" hidden="1" x14ac:dyDescent="0.4"/>
    <row r="1091" hidden="1" x14ac:dyDescent="0.4"/>
    <row r="1092" hidden="1" x14ac:dyDescent="0.4"/>
    <row r="1093" hidden="1" x14ac:dyDescent="0.4"/>
    <row r="1094" hidden="1" x14ac:dyDescent="0.4"/>
    <row r="1095" hidden="1" x14ac:dyDescent="0.4"/>
    <row r="1096" hidden="1" x14ac:dyDescent="0.4"/>
    <row r="1097" hidden="1" x14ac:dyDescent="0.4"/>
    <row r="1098" hidden="1" x14ac:dyDescent="0.4"/>
    <row r="1099" hidden="1" x14ac:dyDescent="0.4"/>
    <row r="1100" hidden="1" x14ac:dyDescent="0.4"/>
    <row r="1101" hidden="1" x14ac:dyDescent="0.4"/>
    <row r="1102" hidden="1" x14ac:dyDescent="0.4"/>
    <row r="1103" hidden="1" x14ac:dyDescent="0.4"/>
    <row r="1104" hidden="1" x14ac:dyDescent="0.4"/>
    <row r="1105" hidden="1" x14ac:dyDescent="0.4"/>
    <row r="1106" hidden="1" x14ac:dyDescent="0.4"/>
    <row r="1107" hidden="1" x14ac:dyDescent="0.4"/>
    <row r="1108" hidden="1" x14ac:dyDescent="0.4"/>
    <row r="1109" hidden="1" x14ac:dyDescent="0.4"/>
    <row r="1110" hidden="1" x14ac:dyDescent="0.4"/>
    <row r="1111" hidden="1" x14ac:dyDescent="0.4"/>
    <row r="1112" hidden="1" x14ac:dyDescent="0.4"/>
    <row r="1113" hidden="1" x14ac:dyDescent="0.4"/>
    <row r="1114" hidden="1" x14ac:dyDescent="0.4"/>
    <row r="1115" hidden="1" x14ac:dyDescent="0.4"/>
    <row r="1116" hidden="1" x14ac:dyDescent="0.4"/>
    <row r="1117" hidden="1" x14ac:dyDescent="0.4"/>
    <row r="1118" hidden="1" x14ac:dyDescent="0.4"/>
    <row r="1119" hidden="1" x14ac:dyDescent="0.4"/>
    <row r="1120" hidden="1" x14ac:dyDescent="0.4"/>
    <row r="1121" hidden="1" x14ac:dyDescent="0.4"/>
    <row r="1122" hidden="1" x14ac:dyDescent="0.4"/>
    <row r="1123" hidden="1" x14ac:dyDescent="0.4"/>
    <row r="1124" hidden="1" x14ac:dyDescent="0.4"/>
    <row r="1125" hidden="1" x14ac:dyDescent="0.4"/>
    <row r="1126" hidden="1" x14ac:dyDescent="0.4"/>
    <row r="1127" hidden="1" x14ac:dyDescent="0.4"/>
    <row r="1128" hidden="1" x14ac:dyDescent="0.4"/>
    <row r="1129" hidden="1" x14ac:dyDescent="0.4"/>
    <row r="1130" hidden="1" x14ac:dyDescent="0.4"/>
    <row r="1131" hidden="1" x14ac:dyDescent="0.4"/>
    <row r="1132" hidden="1" x14ac:dyDescent="0.4"/>
    <row r="1133" hidden="1" x14ac:dyDescent="0.4"/>
    <row r="1134" hidden="1" x14ac:dyDescent="0.4"/>
    <row r="1135" hidden="1" x14ac:dyDescent="0.4"/>
    <row r="1136" hidden="1" x14ac:dyDescent="0.4"/>
    <row r="1137" hidden="1" x14ac:dyDescent="0.4"/>
    <row r="1138" hidden="1" x14ac:dyDescent="0.4"/>
    <row r="1139" hidden="1" x14ac:dyDescent="0.4"/>
    <row r="1140" hidden="1" x14ac:dyDescent="0.4"/>
    <row r="1141" hidden="1" x14ac:dyDescent="0.4"/>
    <row r="1142" hidden="1" x14ac:dyDescent="0.4"/>
    <row r="1143" hidden="1" x14ac:dyDescent="0.4"/>
    <row r="1144" hidden="1" x14ac:dyDescent="0.4"/>
    <row r="1145" hidden="1" x14ac:dyDescent="0.4"/>
    <row r="1146" hidden="1" x14ac:dyDescent="0.4"/>
    <row r="1147" hidden="1" x14ac:dyDescent="0.4"/>
    <row r="1148" hidden="1" x14ac:dyDescent="0.4"/>
    <row r="1149" hidden="1" x14ac:dyDescent="0.4"/>
    <row r="1150" hidden="1" x14ac:dyDescent="0.4"/>
    <row r="1151" hidden="1" x14ac:dyDescent="0.4"/>
    <row r="1152" hidden="1" x14ac:dyDescent="0.4"/>
    <row r="1153" hidden="1" x14ac:dyDescent="0.4"/>
    <row r="1154" hidden="1" x14ac:dyDescent="0.4"/>
    <row r="1155" hidden="1" x14ac:dyDescent="0.4"/>
    <row r="1156" hidden="1" x14ac:dyDescent="0.4"/>
    <row r="1157" hidden="1" x14ac:dyDescent="0.4"/>
    <row r="1158" hidden="1" x14ac:dyDescent="0.4"/>
    <row r="1159" hidden="1" x14ac:dyDescent="0.4"/>
    <row r="1160" hidden="1" x14ac:dyDescent="0.4"/>
    <row r="1161" hidden="1" x14ac:dyDescent="0.4"/>
    <row r="1162" hidden="1" x14ac:dyDescent="0.4"/>
    <row r="1163" hidden="1" x14ac:dyDescent="0.4"/>
    <row r="1164" hidden="1" x14ac:dyDescent="0.4"/>
    <row r="1165" hidden="1" x14ac:dyDescent="0.4"/>
    <row r="1166" hidden="1" x14ac:dyDescent="0.4"/>
    <row r="1167" hidden="1" x14ac:dyDescent="0.4"/>
    <row r="1168" hidden="1" x14ac:dyDescent="0.4"/>
    <row r="1169" hidden="1" x14ac:dyDescent="0.4"/>
    <row r="1170" hidden="1" x14ac:dyDescent="0.4"/>
    <row r="1171" hidden="1" x14ac:dyDescent="0.4"/>
    <row r="1172" hidden="1" x14ac:dyDescent="0.4"/>
    <row r="1173" hidden="1" x14ac:dyDescent="0.4"/>
    <row r="1174" hidden="1" x14ac:dyDescent="0.4"/>
    <row r="1175" hidden="1" x14ac:dyDescent="0.4"/>
    <row r="1176" hidden="1" x14ac:dyDescent="0.4"/>
    <row r="1177" hidden="1" x14ac:dyDescent="0.4"/>
    <row r="1178" hidden="1" x14ac:dyDescent="0.4"/>
    <row r="1179" hidden="1" x14ac:dyDescent="0.4"/>
    <row r="1180" hidden="1" x14ac:dyDescent="0.4"/>
    <row r="1181" hidden="1" x14ac:dyDescent="0.4"/>
    <row r="1182" hidden="1" x14ac:dyDescent="0.4"/>
    <row r="1183" hidden="1" x14ac:dyDescent="0.4"/>
    <row r="1184" hidden="1" x14ac:dyDescent="0.4"/>
    <row r="1185" hidden="1" x14ac:dyDescent="0.4"/>
    <row r="1186" hidden="1" x14ac:dyDescent="0.4"/>
    <row r="1187" hidden="1" x14ac:dyDescent="0.4"/>
    <row r="1188" hidden="1" x14ac:dyDescent="0.4"/>
    <row r="1189" hidden="1" x14ac:dyDescent="0.4"/>
    <row r="1190" hidden="1" x14ac:dyDescent="0.4"/>
    <row r="1191" hidden="1" x14ac:dyDescent="0.4"/>
    <row r="1192" hidden="1" x14ac:dyDescent="0.4"/>
    <row r="1193" hidden="1" x14ac:dyDescent="0.4"/>
    <row r="1194" hidden="1" x14ac:dyDescent="0.4"/>
    <row r="1195" hidden="1" x14ac:dyDescent="0.4"/>
    <row r="1196" hidden="1" x14ac:dyDescent="0.4"/>
    <row r="1197" hidden="1" x14ac:dyDescent="0.4"/>
    <row r="1198" hidden="1" x14ac:dyDescent="0.4"/>
    <row r="1199" hidden="1" x14ac:dyDescent="0.4"/>
    <row r="1200" hidden="1" x14ac:dyDescent="0.4"/>
    <row r="1201" hidden="1" x14ac:dyDescent="0.4"/>
    <row r="1202" hidden="1" x14ac:dyDescent="0.4"/>
    <row r="1203" hidden="1" x14ac:dyDescent="0.4"/>
    <row r="1204" hidden="1" x14ac:dyDescent="0.4"/>
    <row r="1205" hidden="1" x14ac:dyDescent="0.4"/>
    <row r="1206" hidden="1" x14ac:dyDescent="0.4"/>
    <row r="1207" hidden="1" x14ac:dyDescent="0.4"/>
    <row r="1208" hidden="1" x14ac:dyDescent="0.4"/>
    <row r="1209" hidden="1" x14ac:dyDescent="0.4"/>
    <row r="1210" hidden="1" x14ac:dyDescent="0.4"/>
    <row r="1211" hidden="1" x14ac:dyDescent="0.4"/>
    <row r="1212" hidden="1" x14ac:dyDescent="0.4"/>
    <row r="1213" hidden="1" x14ac:dyDescent="0.4"/>
    <row r="1214" hidden="1" x14ac:dyDescent="0.4"/>
    <row r="1215" hidden="1" x14ac:dyDescent="0.4"/>
    <row r="1216" hidden="1" x14ac:dyDescent="0.4"/>
    <row r="1217" hidden="1" x14ac:dyDescent="0.4"/>
    <row r="1218" hidden="1" x14ac:dyDescent="0.4"/>
    <row r="1219" hidden="1" x14ac:dyDescent="0.4"/>
    <row r="1220" hidden="1" x14ac:dyDescent="0.4"/>
    <row r="1221" hidden="1" x14ac:dyDescent="0.4"/>
    <row r="1222" hidden="1" x14ac:dyDescent="0.4"/>
    <row r="1223" hidden="1" x14ac:dyDescent="0.4"/>
    <row r="1224" hidden="1" x14ac:dyDescent="0.4"/>
    <row r="1225" hidden="1" x14ac:dyDescent="0.4"/>
    <row r="1226" hidden="1" x14ac:dyDescent="0.4"/>
    <row r="1227" hidden="1" x14ac:dyDescent="0.4"/>
    <row r="1228" hidden="1" x14ac:dyDescent="0.4"/>
    <row r="1229" hidden="1" x14ac:dyDescent="0.4"/>
    <row r="1230" hidden="1" x14ac:dyDescent="0.4"/>
    <row r="1231" hidden="1" x14ac:dyDescent="0.4"/>
    <row r="1232" hidden="1" x14ac:dyDescent="0.4"/>
    <row r="1233" hidden="1" x14ac:dyDescent="0.4"/>
    <row r="1234" hidden="1" x14ac:dyDescent="0.4"/>
    <row r="1235" hidden="1" x14ac:dyDescent="0.4"/>
    <row r="1236" hidden="1" x14ac:dyDescent="0.4"/>
    <row r="1237" hidden="1" x14ac:dyDescent="0.4"/>
    <row r="1238" hidden="1" x14ac:dyDescent="0.4"/>
    <row r="1239" hidden="1" x14ac:dyDescent="0.4"/>
    <row r="1240" hidden="1" x14ac:dyDescent="0.4"/>
    <row r="1241" hidden="1" x14ac:dyDescent="0.4"/>
    <row r="1242" hidden="1" x14ac:dyDescent="0.4"/>
    <row r="1243" hidden="1" x14ac:dyDescent="0.4"/>
    <row r="1244" hidden="1" x14ac:dyDescent="0.4"/>
    <row r="1245" hidden="1" x14ac:dyDescent="0.4"/>
    <row r="1246" hidden="1" x14ac:dyDescent="0.4"/>
    <row r="1247" hidden="1" x14ac:dyDescent="0.4"/>
    <row r="1248" hidden="1" x14ac:dyDescent="0.4"/>
    <row r="1249" hidden="1" x14ac:dyDescent="0.4"/>
    <row r="1250" hidden="1" x14ac:dyDescent="0.4"/>
    <row r="1251" hidden="1" x14ac:dyDescent="0.4"/>
    <row r="1252" hidden="1" x14ac:dyDescent="0.4"/>
    <row r="1253" hidden="1" x14ac:dyDescent="0.4"/>
    <row r="1254" hidden="1" x14ac:dyDescent="0.4"/>
    <row r="1255" hidden="1" x14ac:dyDescent="0.4"/>
    <row r="1256" hidden="1" x14ac:dyDescent="0.4"/>
    <row r="1257" hidden="1" x14ac:dyDescent="0.4"/>
    <row r="1258" hidden="1" x14ac:dyDescent="0.4"/>
    <row r="1259" hidden="1" x14ac:dyDescent="0.4"/>
    <row r="1260" hidden="1" x14ac:dyDescent="0.4"/>
    <row r="1261" hidden="1" x14ac:dyDescent="0.4"/>
    <row r="1262" hidden="1" x14ac:dyDescent="0.4"/>
    <row r="1263" hidden="1" x14ac:dyDescent="0.4"/>
    <row r="1264" hidden="1" x14ac:dyDescent="0.4"/>
    <row r="1265" hidden="1" x14ac:dyDescent="0.4"/>
    <row r="1266" hidden="1" x14ac:dyDescent="0.4"/>
    <row r="1267" hidden="1" x14ac:dyDescent="0.4"/>
    <row r="1268" hidden="1" x14ac:dyDescent="0.4"/>
    <row r="1269" hidden="1" x14ac:dyDescent="0.4"/>
    <row r="1270" hidden="1" x14ac:dyDescent="0.4"/>
    <row r="1271" hidden="1" x14ac:dyDescent="0.4"/>
    <row r="1272" hidden="1" x14ac:dyDescent="0.4"/>
    <row r="1273" hidden="1" x14ac:dyDescent="0.4"/>
    <row r="1274" hidden="1" x14ac:dyDescent="0.4"/>
    <row r="1275" hidden="1" x14ac:dyDescent="0.4"/>
    <row r="1276" hidden="1" x14ac:dyDescent="0.4"/>
    <row r="1277" hidden="1" x14ac:dyDescent="0.4"/>
    <row r="1278" hidden="1" x14ac:dyDescent="0.4"/>
    <row r="1279" hidden="1" x14ac:dyDescent="0.4"/>
    <row r="1280" hidden="1" x14ac:dyDescent="0.4"/>
    <row r="1281" hidden="1" x14ac:dyDescent="0.4"/>
    <row r="1282" hidden="1" x14ac:dyDescent="0.4"/>
    <row r="1283" hidden="1" x14ac:dyDescent="0.4"/>
    <row r="1284" hidden="1" x14ac:dyDescent="0.4"/>
    <row r="1285" hidden="1" x14ac:dyDescent="0.4"/>
    <row r="1286" hidden="1" x14ac:dyDescent="0.4"/>
    <row r="1287" hidden="1" x14ac:dyDescent="0.4"/>
    <row r="1288" hidden="1" x14ac:dyDescent="0.4"/>
    <row r="1289" hidden="1" x14ac:dyDescent="0.4"/>
    <row r="1290" hidden="1" x14ac:dyDescent="0.4"/>
    <row r="1291" hidden="1" x14ac:dyDescent="0.4"/>
    <row r="1292" hidden="1" x14ac:dyDescent="0.4"/>
    <row r="1293" hidden="1" x14ac:dyDescent="0.4"/>
    <row r="1294" hidden="1" x14ac:dyDescent="0.4"/>
    <row r="1295" hidden="1" x14ac:dyDescent="0.4"/>
    <row r="1296" hidden="1" x14ac:dyDescent="0.4"/>
    <row r="1297" hidden="1" x14ac:dyDescent="0.4"/>
    <row r="1298" hidden="1" x14ac:dyDescent="0.4"/>
    <row r="1299" hidden="1" x14ac:dyDescent="0.4"/>
    <row r="1300" hidden="1" x14ac:dyDescent="0.4"/>
    <row r="1301" hidden="1" x14ac:dyDescent="0.4"/>
    <row r="1302" hidden="1" x14ac:dyDescent="0.4"/>
    <row r="1303" hidden="1" x14ac:dyDescent="0.4"/>
    <row r="1304" hidden="1" x14ac:dyDescent="0.4"/>
    <row r="1305" hidden="1" x14ac:dyDescent="0.4"/>
    <row r="1306" hidden="1" x14ac:dyDescent="0.4"/>
    <row r="1307" hidden="1" x14ac:dyDescent="0.4"/>
    <row r="1308" hidden="1" x14ac:dyDescent="0.4"/>
    <row r="1309" hidden="1" x14ac:dyDescent="0.4"/>
    <row r="1310" hidden="1" x14ac:dyDescent="0.4"/>
    <row r="1311" hidden="1" x14ac:dyDescent="0.4"/>
    <row r="1312" hidden="1" x14ac:dyDescent="0.4"/>
    <row r="1313" hidden="1" x14ac:dyDescent="0.4"/>
    <row r="1314" hidden="1" x14ac:dyDescent="0.4"/>
    <row r="1315" hidden="1" x14ac:dyDescent="0.4"/>
    <row r="1316" hidden="1" x14ac:dyDescent="0.4"/>
    <row r="1317" hidden="1" x14ac:dyDescent="0.4"/>
    <row r="1318" hidden="1" x14ac:dyDescent="0.4"/>
    <row r="1319" hidden="1" x14ac:dyDescent="0.4"/>
    <row r="1320" hidden="1" x14ac:dyDescent="0.4"/>
    <row r="1321" hidden="1" x14ac:dyDescent="0.4"/>
    <row r="1322" hidden="1" x14ac:dyDescent="0.4"/>
    <row r="1323" hidden="1" x14ac:dyDescent="0.4"/>
    <row r="1324" hidden="1" x14ac:dyDescent="0.4"/>
    <row r="1325" hidden="1" x14ac:dyDescent="0.4"/>
    <row r="1326" hidden="1" x14ac:dyDescent="0.4"/>
    <row r="1327" hidden="1" x14ac:dyDescent="0.4"/>
    <row r="1328" hidden="1" x14ac:dyDescent="0.4"/>
    <row r="1329" hidden="1" x14ac:dyDescent="0.4"/>
    <row r="1330" hidden="1" x14ac:dyDescent="0.4"/>
    <row r="1331" hidden="1" x14ac:dyDescent="0.4"/>
    <row r="1332" hidden="1" x14ac:dyDescent="0.4"/>
    <row r="1333" hidden="1" x14ac:dyDescent="0.4"/>
    <row r="1334" hidden="1" x14ac:dyDescent="0.4"/>
    <row r="1335" hidden="1" x14ac:dyDescent="0.4"/>
    <row r="1336" hidden="1" x14ac:dyDescent="0.4"/>
    <row r="1337" hidden="1" x14ac:dyDescent="0.4"/>
    <row r="1338" hidden="1" x14ac:dyDescent="0.4"/>
    <row r="1339" hidden="1" x14ac:dyDescent="0.4"/>
    <row r="1340" hidden="1" x14ac:dyDescent="0.4"/>
    <row r="1341" hidden="1" x14ac:dyDescent="0.4"/>
    <row r="1342" hidden="1" x14ac:dyDescent="0.4"/>
    <row r="1343" hidden="1" x14ac:dyDescent="0.4"/>
    <row r="1344" hidden="1" x14ac:dyDescent="0.4"/>
    <row r="1345" hidden="1" x14ac:dyDescent="0.4"/>
    <row r="1346" hidden="1" x14ac:dyDescent="0.4"/>
    <row r="1347" hidden="1" x14ac:dyDescent="0.4"/>
    <row r="1348" hidden="1" x14ac:dyDescent="0.4"/>
    <row r="1349" hidden="1" x14ac:dyDescent="0.4"/>
    <row r="1350" hidden="1" x14ac:dyDescent="0.4"/>
    <row r="1351" hidden="1" x14ac:dyDescent="0.4"/>
    <row r="1352" hidden="1" x14ac:dyDescent="0.4"/>
    <row r="1353" hidden="1" x14ac:dyDescent="0.4"/>
    <row r="1354" hidden="1" x14ac:dyDescent="0.4"/>
    <row r="1355" hidden="1" x14ac:dyDescent="0.4"/>
    <row r="1356" hidden="1" x14ac:dyDescent="0.4"/>
    <row r="1357" hidden="1" x14ac:dyDescent="0.4"/>
    <row r="1358" hidden="1" x14ac:dyDescent="0.4"/>
    <row r="1359" hidden="1" x14ac:dyDescent="0.4"/>
    <row r="1360" hidden="1" x14ac:dyDescent="0.4"/>
    <row r="1361" hidden="1" x14ac:dyDescent="0.4"/>
    <row r="1362" hidden="1" x14ac:dyDescent="0.4"/>
    <row r="1363" hidden="1" x14ac:dyDescent="0.4"/>
    <row r="1364" hidden="1" x14ac:dyDescent="0.4"/>
    <row r="1365" hidden="1" x14ac:dyDescent="0.4"/>
    <row r="1366" hidden="1" x14ac:dyDescent="0.4"/>
    <row r="1367" hidden="1" x14ac:dyDescent="0.4"/>
    <row r="1368" hidden="1" x14ac:dyDescent="0.4"/>
    <row r="1369" hidden="1" x14ac:dyDescent="0.4"/>
    <row r="1370" hidden="1" x14ac:dyDescent="0.4"/>
    <row r="1371" hidden="1" x14ac:dyDescent="0.4"/>
    <row r="1372" hidden="1" x14ac:dyDescent="0.4"/>
    <row r="1373" hidden="1" x14ac:dyDescent="0.4"/>
    <row r="1374" hidden="1" x14ac:dyDescent="0.4"/>
    <row r="1375" hidden="1" x14ac:dyDescent="0.4"/>
    <row r="1376" hidden="1" x14ac:dyDescent="0.4"/>
    <row r="1377" hidden="1" x14ac:dyDescent="0.4"/>
    <row r="1378" hidden="1" x14ac:dyDescent="0.4"/>
    <row r="1379" hidden="1" x14ac:dyDescent="0.4"/>
    <row r="1380" hidden="1" x14ac:dyDescent="0.4"/>
    <row r="1381" hidden="1" x14ac:dyDescent="0.4"/>
    <row r="1382" hidden="1" x14ac:dyDescent="0.4"/>
    <row r="1383" hidden="1" x14ac:dyDescent="0.4"/>
    <row r="1384" hidden="1" x14ac:dyDescent="0.4"/>
    <row r="1385" hidden="1" x14ac:dyDescent="0.4"/>
    <row r="1386" hidden="1" x14ac:dyDescent="0.4"/>
    <row r="1387" hidden="1" x14ac:dyDescent="0.4"/>
    <row r="1388" hidden="1" x14ac:dyDescent="0.4"/>
    <row r="1389" hidden="1" x14ac:dyDescent="0.4"/>
    <row r="1390" hidden="1" x14ac:dyDescent="0.4"/>
    <row r="1391" hidden="1" x14ac:dyDescent="0.4"/>
    <row r="1392" hidden="1" x14ac:dyDescent="0.4"/>
    <row r="1393" hidden="1" x14ac:dyDescent="0.4"/>
    <row r="1394" hidden="1" x14ac:dyDescent="0.4"/>
    <row r="1395" hidden="1" x14ac:dyDescent="0.4"/>
    <row r="1396" hidden="1" x14ac:dyDescent="0.4"/>
    <row r="1397" hidden="1" x14ac:dyDescent="0.4"/>
    <row r="1398" hidden="1" x14ac:dyDescent="0.4"/>
    <row r="1399" hidden="1" x14ac:dyDescent="0.4"/>
    <row r="1400" hidden="1" x14ac:dyDescent="0.4"/>
    <row r="1401" hidden="1" x14ac:dyDescent="0.4"/>
    <row r="1402" hidden="1" x14ac:dyDescent="0.4"/>
    <row r="1403" hidden="1" x14ac:dyDescent="0.4"/>
    <row r="1404" hidden="1" x14ac:dyDescent="0.4"/>
    <row r="1405" hidden="1" x14ac:dyDescent="0.4"/>
    <row r="1406" hidden="1" x14ac:dyDescent="0.4"/>
    <row r="1407" hidden="1" x14ac:dyDescent="0.4"/>
    <row r="1408" hidden="1" x14ac:dyDescent="0.4"/>
    <row r="1409" hidden="1" x14ac:dyDescent="0.4"/>
    <row r="1410" hidden="1" x14ac:dyDescent="0.4"/>
    <row r="1411" hidden="1" x14ac:dyDescent="0.4"/>
    <row r="1412" hidden="1" x14ac:dyDescent="0.4"/>
    <row r="1413" hidden="1" x14ac:dyDescent="0.4"/>
    <row r="1414" hidden="1" x14ac:dyDescent="0.4"/>
    <row r="1415" hidden="1" x14ac:dyDescent="0.4"/>
    <row r="1416" hidden="1" x14ac:dyDescent="0.4"/>
    <row r="1417" hidden="1" x14ac:dyDescent="0.4"/>
    <row r="1418" hidden="1" x14ac:dyDescent="0.4"/>
    <row r="1419" hidden="1" x14ac:dyDescent="0.4"/>
    <row r="1420" hidden="1" x14ac:dyDescent="0.4"/>
    <row r="1421" hidden="1" x14ac:dyDescent="0.4"/>
    <row r="1422" hidden="1" x14ac:dyDescent="0.4"/>
    <row r="1423" hidden="1" x14ac:dyDescent="0.4"/>
    <row r="1424" hidden="1" x14ac:dyDescent="0.4"/>
    <row r="1425" hidden="1" x14ac:dyDescent="0.4"/>
    <row r="1426" hidden="1" x14ac:dyDescent="0.4"/>
    <row r="1427" hidden="1" x14ac:dyDescent="0.4"/>
    <row r="1428" hidden="1" x14ac:dyDescent="0.4"/>
    <row r="1429" hidden="1" x14ac:dyDescent="0.4"/>
    <row r="1430" hidden="1" x14ac:dyDescent="0.4"/>
    <row r="1431" hidden="1" x14ac:dyDescent="0.4"/>
    <row r="1432" hidden="1" x14ac:dyDescent="0.4"/>
    <row r="1433" hidden="1" x14ac:dyDescent="0.4"/>
    <row r="1434" hidden="1" x14ac:dyDescent="0.4"/>
    <row r="1435" hidden="1" x14ac:dyDescent="0.4"/>
    <row r="1436" hidden="1" x14ac:dyDescent="0.4"/>
    <row r="1437" hidden="1" x14ac:dyDescent="0.4"/>
    <row r="1438" hidden="1" x14ac:dyDescent="0.4"/>
    <row r="1439" hidden="1" x14ac:dyDescent="0.4"/>
    <row r="1440" hidden="1" x14ac:dyDescent="0.4"/>
    <row r="1441" hidden="1" x14ac:dyDescent="0.4"/>
    <row r="1442" hidden="1" x14ac:dyDescent="0.4"/>
    <row r="1443" hidden="1" x14ac:dyDescent="0.4"/>
    <row r="1444" hidden="1" x14ac:dyDescent="0.4"/>
    <row r="1445" hidden="1" x14ac:dyDescent="0.4"/>
    <row r="1446" hidden="1" x14ac:dyDescent="0.4"/>
    <row r="1447" hidden="1" x14ac:dyDescent="0.4"/>
    <row r="1448" hidden="1" x14ac:dyDescent="0.4"/>
    <row r="1449" hidden="1" x14ac:dyDescent="0.4"/>
    <row r="1450" hidden="1" x14ac:dyDescent="0.4"/>
  </sheetData>
  <sheetProtection algorithmName="SHA-512" hashValue="bB2UrIVOJOswPM8CAC37pkNREU0FLw5aQAtrCLNICz1bCDcaIRDJIuNy84iymSDMFQY1kU3ckY6hdmw9jIcrMg==" saltValue="tHaFwPIEekxbc0OG6MRFrA==" spinCount="100000" sheet="1" selectLockedCells="1"/>
  <mergeCells count="261">
    <mergeCell ref="E125:AC126"/>
    <mergeCell ref="AE125:AL126"/>
    <mergeCell ref="AN125:AR126"/>
    <mergeCell ref="AT125:AW126"/>
    <mergeCell ref="AX125:AX126"/>
    <mergeCell ref="AY125:BC126"/>
    <mergeCell ref="BE125:BH126"/>
    <mergeCell ref="E164:AW165"/>
    <mergeCell ref="AY164:BC165"/>
    <mergeCell ref="BE164:BH165"/>
    <mergeCell ref="E155:AW156"/>
    <mergeCell ref="AY155:BC156"/>
    <mergeCell ref="BE155:BH156"/>
    <mergeCell ref="E158:AW159"/>
    <mergeCell ref="AY158:BC159"/>
    <mergeCell ref="BE158:BH159"/>
    <mergeCell ref="E161:AW162"/>
    <mergeCell ref="AY161:BC162"/>
    <mergeCell ref="BE161:BH162"/>
    <mergeCell ref="BE149:BH150"/>
    <mergeCell ref="F132:BH134"/>
    <mergeCell ref="E135:AW136"/>
    <mergeCell ref="AY135:BC136"/>
    <mergeCell ref="BE135:BH136"/>
    <mergeCell ref="E85:AC86"/>
    <mergeCell ref="AE85:AL86"/>
    <mergeCell ref="AN85:AR86"/>
    <mergeCell ref="AT85:AW86"/>
    <mergeCell ref="AX85:AX86"/>
    <mergeCell ref="AY85:BC86"/>
    <mergeCell ref="BE85:BH86"/>
    <mergeCell ref="E122:AC123"/>
    <mergeCell ref="AE122:AL123"/>
    <mergeCell ref="AN122:AR123"/>
    <mergeCell ref="AT122:AW123"/>
    <mergeCell ref="AX122:AX123"/>
    <mergeCell ref="AY122:BC123"/>
    <mergeCell ref="BE122:BH123"/>
    <mergeCell ref="BE119:BH120"/>
    <mergeCell ref="AT116:AW117"/>
    <mergeCell ref="AX116:AX117"/>
    <mergeCell ref="AY116:BC117"/>
    <mergeCell ref="BE116:BH117"/>
    <mergeCell ref="E119:AC120"/>
    <mergeCell ref="AE119:AL120"/>
    <mergeCell ref="AN119:AR120"/>
    <mergeCell ref="AT119:AW120"/>
    <mergeCell ref="AX119:AX120"/>
    <mergeCell ref="E45:AC46"/>
    <mergeCell ref="AE45:AL46"/>
    <mergeCell ref="AN45:AR46"/>
    <mergeCell ref="AT45:AW46"/>
    <mergeCell ref="AX45:AX46"/>
    <mergeCell ref="AY45:BC46"/>
    <mergeCell ref="BE45:BH46"/>
    <mergeCell ref="E82:AC83"/>
    <mergeCell ref="AE82:AL83"/>
    <mergeCell ref="AN82:AR83"/>
    <mergeCell ref="AT82:AW83"/>
    <mergeCell ref="AX82:AX83"/>
    <mergeCell ref="AY82:BC83"/>
    <mergeCell ref="BE82:BH83"/>
    <mergeCell ref="BE76:BH77"/>
    <mergeCell ref="E79:AC80"/>
    <mergeCell ref="AE79:AL80"/>
    <mergeCell ref="AN79:AR80"/>
    <mergeCell ref="AT79:AW80"/>
    <mergeCell ref="AX79:AX80"/>
    <mergeCell ref="AY79:BC80"/>
    <mergeCell ref="BE79:BH80"/>
    <mergeCell ref="E76:AC77"/>
    <mergeCell ref="AE76:AL77"/>
    <mergeCell ref="AN76:AR77"/>
    <mergeCell ref="AT76:AW77"/>
    <mergeCell ref="AX76:AX77"/>
    <mergeCell ref="AY76:BC77"/>
    <mergeCell ref="BE73:BH74"/>
    <mergeCell ref="BE67:BH68"/>
    <mergeCell ref="E70:AC71"/>
    <mergeCell ref="AE70:AL71"/>
    <mergeCell ref="AN70:AR71"/>
    <mergeCell ref="AT70:AW71"/>
    <mergeCell ref="AX70:AX71"/>
    <mergeCell ref="AY70:BC71"/>
    <mergeCell ref="BE70:BH71"/>
    <mergeCell ref="E64:AC65"/>
    <mergeCell ref="AE64:AL65"/>
    <mergeCell ref="AN64:AR65"/>
    <mergeCell ref="AT64:AW65"/>
    <mergeCell ref="AX64:AX65"/>
    <mergeCell ref="AY64:BC65"/>
    <mergeCell ref="BE64:BH65"/>
    <mergeCell ref="E67:AC68"/>
    <mergeCell ref="AE67:AL68"/>
    <mergeCell ref="AN67:AR68"/>
    <mergeCell ref="AT67:AW68"/>
    <mergeCell ref="AX67:AX68"/>
    <mergeCell ref="AY67:BC68"/>
    <mergeCell ref="AY119:BC120"/>
    <mergeCell ref="AE113:AL114"/>
    <mergeCell ref="AN113:AR114"/>
    <mergeCell ref="AT113:AW114"/>
    <mergeCell ref="AX113:AX114"/>
    <mergeCell ref="AY113:BC114"/>
    <mergeCell ref="BE113:BH114"/>
    <mergeCell ref="AE110:AL111"/>
    <mergeCell ref="AN110:AR111"/>
    <mergeCell ref="AT110:AW111"/>
    <mergeCell ref="AX110:AX111"/>
    <mergeCell ref="AY110:BC111"/>
    <mergeCell ref="BE110:BH111"/>
    <mergeCell ref="AE107:AL108"/>
    <mergeCell ref="AN107:AR108"/>
    <mergeCell ref="AT107:AW108"/>
    <mergeCell ref="AX107:AX108"/>
    <mergeCell ref="AY107:BC108"/>
    <mergeCell ref="BE107:BH108"/>
    <mergeCell ref="E152:AW153"/>
    <mergeCell ref="AY152:BC153"/>
    <mergeCell ref="BE152:BH153"/>
    <mergeCell ref="E130:Q131"/>
    <mergeCell ref="E137:AW138"/>
    <mergeCell ref="AY137:BC138"/>
    <mergeCell ref="BE137:BH138"/>
    <mergeCell ref="E140:AW141"/>
    <mergeCell ref="AY140:BC141"/>
    <mergeCell ref="BE140:BH141"/>
    <mergeCell ref="E143:AW144"/>
    <mergeCell ref="AY143:BC144"/>
    <mergeCell ref="BE143:BH144"/>
    <mergeCell ref="E146:AW147"/>
    <mergeCell ref="AY146:BC147"/>
    <mergeCell ref="BE146:BH147"/>
    <mergeCell ref="E149:AW150"/>
    <mergeCell ref="AY149:BC150"/>
    <mergeCell ref="BE98:BH99"/>
    <mergeCell ref="E101:AC102"/>
    <mergeCell ref="AE101:AL102"/>
    <mergeCell ref="AN101:AR102"/>
    <mergeCell ref="AT101:AW102"/>
    <mergeCell ref="AX101:AX102"/>
    <mergeCell ref="AY101:BC102"/>
    <mergeCell ref="BE101:BH102"/>
    <mergeCell ref="E98:AC99"/>
    <mergeCell ref="AE98:AL99"/>
    <mergeCell ref="AN98:AR99"/>
    <mergeCell ref="AT98:AW99"/>
    <mergeCell ref="AX98:AX99"/>
    <mergeCell ref="AY98:BC99"/>
    <mergeCell ref="E90:Q91"/>
    <mergeCell ref="E95:AC96"/>
    <mergeCell ref="AE95:AL96"/>
    <mergeCell ref="AN95:AW96"/>
    <mergeCell ref="AY95:BH96"/>
    <mergeCell ref="BE58:BH59"/>
    <mergeCell ref="E61:AC62"/>
    <mergeCell ref="AE61:AL62"/>
    <mergeCell ref="AN61:AR62"/>
    <mergeCell ref="AT61:AW62"/>
    <mergeCell ref="AX61:AX62"/>
    <mergeCell ref="AY61:BC62"/>
    <mergeCell ref="BE61:BH62"/>
    <mergeCell ref="E58:AC59"/>
    <mergeCell ref="AE58:AL59"/>
    <mergeCell ref="AN58:AR59"/>
    <mergeCell ref="AT58:AW59"/>
    <mergeCell ref="AX58:AX59"/>
    <mergeCell ref="AY58:BC59"/>
    <mergeCell ref="AE73:AL74"/>
    <mergeCell ref="AN73:AR74"/>
    <mergeCell ref="AT73:AW74"/>
    <mergeCell ref="AX73:AX74"/>
    <mergeCell ref="AY73:BC74"/>
    <mergeCell ref="E55:AC56"/>
    <mergeCell ref="AE55:AL56"/>
    <mergeCell ref="AN55:AW56"/>
    <mergeCell ref="AY55:BH56"/>
    <mergeCell ref="E30:AC31"/>
    <mergeCell ref="AE30:AL31"/>
    <mergeCell ref="AN30:AR31"/>
    <mergeCell ref="E27:AC28"/>
    <mergeCell ref="AE27:AL28"/>
    <mergeCell ref="AN27:AR28"/>
    <mergeCell ref="AT27:AW28"/>
    <mergeCell ref="AX27:AX28"/>
    <mergeCell ref="AY27:BC28"/>
    <mergeCell ref="AT30:AW31"/>
    <mergeCell ref="AX30:AX31"/>
    <mergeCell ref="AY30:BC31"/>
    <mergeCell ref="BE30:BH31"/>
    <mergeCell ref="AN39:AR40"/>
    <mergeCell ref="AT39:AW40"/>
    <mergeCell ref="AX39:AX40"/>
    <mergeCell ref="AY39:BC40"/>
    <mergeCell ref="BE39:BH40"/>
    <mergeCell ref="BE33:BH34"/>
    <mergeCell ref="AN42:AR43"/>
    <mergeCell ref="AY36:BC37"/>
    <mergeCell ref="BE36:BH37"/>
    <mergeCell ref="E33:AC34"/>
    <mergeCell ref="AE33:AL34"/>
    <mergeCell ref="AN33:AR34"/>
    <mergeCell ref="AT33:AW34"/>
    <mergeCell ref="AX33:AX34"/>
    <mergeCell ref="AY33:BC34"/>
    <mergeCell ref="E42:AC43"/>
    <mergeCell ref="AE42:AL43"/>
    <mergeCell ref="AT42:AW43"/>
    <mergeCell ref="AX42:AX43"/>
    <mergeCell ref="AY42:BC43"/>
    <mergeCell ref="BE42:BH43"/>
    <mergeCell ref="E39:AC40"/>
    <mergeCell ref="AE39:AL40"/>
    <mergeCell ref="AX36:AX37"/>
    <mergeCell ref="F52:BH54"/>
    <mergeCell ref="F92:BH94"/>
    <mergeCell ref="F11:BH12"/>
    <mergeCell ref="F13:BH14"/>
    <mergeCell ref="F15:BH17"/>
    <mergeCell ref="E24:AC25"/>
    <mergeCell ref="AE24:AL25"/>
    <mergeCell ref="AN24:AR25"/>
    <mergeCell ref="AT24:AW25"/>
    <mergeCell ref="AX24:AX25"/>
    <mergeCell ref="AY24:BC25"/>
    <mergeCell ref="BE24:BH25"/>
    <mergeCell ref="E18:AC19"/>
    <mergeCell ref="AE18:AL19"/>
    <mergeCell ref="AN18:AW19"/>
    <mergeCell ref="AY18:BH19"/>
    <mergeCell ref="E21:AC22"/>
    <mergeCell ref="AE21:AL22"/>
    <mergeCell ref="AN21:AR22"/>
    <mergeCell ref="AT21:AW22"/>
    <mergeCell ref="AX21:AX22"/>
    <mergeCell ref="AY21:BC22"/>
    <mergeCell ref="BE21:BH22"/>
    <mergeCell ref="C2:T4"/>
    <mergeCell ref="W2:AN4"/>
    <mergeCell ref="AQ2:BH4"/>
    <mergeCell ref="E9:Q10"/>
    <mergeCell ref="E104:AC105"/>
    <mergeCell ref="AE104:AL105"/>
    <mergeCell ref="AN104:AR105"/>
    <mergeCell ref="AT104:AW105"/>
    <mergeCell ref="E116:AC117"/>
    <mergeCell ref="AE116:AL117"/>
    <mergeCell ref="AN116:AR117"/>
    <mergeCell ref="E107:AC108"/>
    <mergeCell ref="E110:AC111"/>
    <mergeCell ref="E113:AC114"/>
    <mergeCell ref="AX104:AX105"/>
    <mergeCell ref="AY104:BC105"/>
    <mergeCell ref="BE104:BH105"/>
    <mergeCell ref="E73:AC74"/>
    <mergeCell ref="BE27:BH28"/>
    <mergeCell ref="E50:Q51"/>
    <mergeCell ref="E36:AC37"/>
    <mergeCell ref="AE36:AL37"/>
    <mergeCell ref="AN36:AR37"/>
    <mergeCell ref="AT36:AW37"/>
  </mergeCells>
  <phoneticPr fontId="1"/>
  <pageMargins left="0.7" right="0.7" top="0.75" bottom="0.75" header="0.3" footer="0.3"/>
  <pageSetup paperSize="9" scale="86"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78284C5-C286-4AD8-8C1C-EBE535FCDB19}">
          <x14:formula1>
            <xm:f>Buttons!$A$181:$A$193</xm:f>
          </x14:formula1>
          <xm:sqref>BE30:BH31 AT30:AW31 AT73:AW74 AT76:AW77 AT33:AW34 AT36:AW37 AT39:AW40 AT67:AW68 BE70:BH71 BE122:BH123 BE79:BH80 BE36:BH37 AT70:AW71 BE76:BH77 AT119:AW120 BE67:BH68 BE143:BH144 BE146:BH147 BE149:BH150 BE73:BH74 BE104:BH105 AT104:AW105 AT107:AW108 BE107:BH108 AT110:AW111 BE110:BH111 BE113:BH114 AT113:AW114 AT116:AW117 BE116:BH117 AT85:AW86 BE33:BH34 BE45:BH46 BE64:BH65 AT64:AW65 BE39:BH40 AT42:AW43 AT45:AW46 BE42:BH43 AT79:AW80 AT82:AW83 BE85:BH86 BE82:BH83 BE119:BH120 AT125:AW126 AT122:AW123 BE125:BH126 BE152:BH153 BE155:BH156 BE158:BH159 BE161:BH162 BE164:BH165</xm:sqref>
        </x14:dataValidation>
        <x14:dataValidation type="list" allowBlank="1" showInputMessage="1" showErrorMessage="1" xr:uid="{97505292-F714-446F-86F7-72812A20F43A}">
          <x14:formula1>
            <xm:f>Buttons!$A$11:$A$97</xm:f>
          </x14:formula1>
          <xm:sqref>AY36:BC37 AY30:BC31 AY73:BC74 AY76:BC77 AY67:BC68 AY85:BC86 AY70:BC71 AY104:BC105 AY107:BC108 AY110:BC111 AY113:BC114 AY116:BC117 AY33:BC34 AY45:BC46 AY64:BC65 AY39:BC40 AY42:BC43 AY79:BC80 AY82:BC83 AY119:BC120 AY125:BC126 AY122:BC123</xm:sqref>
        </x14:dataValidation>
        <x14:dataValidation type="list" allowBlank="1" showInputMessage="1" showErrorMessage="1" xr:uid="{38A0E09B-5CB5-4E9A-9128-148DFACBC875}">
          <x14:formula1>
            <xm:f>Buttons!$A$98:$A$180</xm:f>
          </x14:formula1>
          <xm:sqref>AN67:AR68 AN30:AR31 AN73:AR74 AN45:AR46 AN122:AR123 AN76:AR77 AN36:AR37 AN85:AR86 AN64:AR65 AY143:BC144 AY146:BC147 AY149:BC150 AN70:AR71 AN104:AR105 AN107:AR108 AN110:AR111 AN113:AR114 AN116:AR117 AN33:AR34 AN39:AR40 AN42:AR43 AN79:AR80 AN82:AR83 AN119:AR120 AN125:AR126 AY152:BC153 AY155:BC156 AY158:BC159 AY161:BC162 AY164:BC165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一覧表</vt:lpstr>
      <vt:lpstr>Resume</vt:lpstr>
      <vt:lpstr>Buttons</vt:lpstr>
      <vt:lpstr>Example</vt:lpstr>
      <vt:lpstr>Application</vt:lpstr>
      <vt:lpstr>Experience</vt:lpstr>
      <vt:lpstr>AcademicYear</vt:lpstr>
      <vt:lpstr>Departments</vt:lpstr>
      <vt:lpstr>JLPT</vt:lpstr>
      <vt:lpstr>LanguageAbility</vt:lpstr>
      <vt:lpstr>Month</vt:lpstr>
      <vt:lpstr>Sex</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JUIC5</dc:creator>
  <cp:lastModifiedBy>JUIC5</cp:lastModifiedBy>
  <dcterms:created xsi:type="dcterms:W3CDTF">2020-06-08T02:09:12Z</dcterms:created>
  <dcterms:modified xsi:type="dcterms:W3CDTF">2021-01-14T04:14:01Z</dcterms:modified>
</cp:coreProperties>
</file>